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ACES WEB\SIRIUS\サイト生成先\小針ヤンキーズ\tournament_table\"/>
    </mc:Choice>
  </mc:AlternateContent>
  <xr:revisionPtr revIDLastSave="0" documentId="8_{3EF7FB4E-9642-4DA9-B01C-DB8BD35FEA88}" xr6:coauthVersionLast="47" xr6:coauthVersionMax="47" xr10:uidLastSave="{00000000-0000-0000-0000-000000000000}"/>
  <bookViews>
    <workbookView xWindow="-90" yWindow="-90" windowWidth="19380" windowHeight="11460" tabRatio="710" xr2:uid="{00000000-000D-0000-FFFF-FFFF00000000}"/>
  </bookViews>
  <sheets>
    <sheet name="8 トーナメント表　0904" sheetId="77" r:id="rId1"/>
  </sheets>
  <definedNames>
    <definedName name="_xlnm.Print_Area" localSheetId="0">'8 トーナメント表　0904'!$B$2:$GQ$51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E44" i="77" l="1"/>
  <c r="FF11" i="77"/>
  <c r="G36" i="77"/>
  <c r="M36" i="77"/>
  <c r="S36" i="77"/>
  <c r="Y36" i="77"/>
  <c r="AE36" i="77"/>
  <c r="AK36" i="77"/>
  <c r="AQ36" i="77"/>
  <c r="AW36" i="77"/>
  <c r="BC36" i="77"/>
  <c r="BI36" i="77"/>
  <c r="BO36" i="77"/>
  <c r="BU36" i="77"/>
  <c r="CA36" i="77"/>
  <c r="CG36" i="77"/>
  <c r="CM36" i="77"/>
  <c r="CS36" i="77"/>
  <c r="CY36" i="77"/>
  <c r="DE36" i="77"/>
  <c r="DK36" i="77"/>
  <c r="DQ36" i="77"/>
  <c r="DW36" i="77"/>
  <c r="EC36" i="77"/>
  <c r="EI36" i="77"/>
  <c r="EO36" i="77"/>
  <c r="EU36" i="77"/>
  <c r="FA36" i="77"/>
  <c r="FG36" i="77"/>
  <c r="FM36" i="77"/>
  <c r="FS36" i="77"/>
  <c r="FY36" i="77"/>
  <c r="G44" i="77"/>
  <c r="M44" i="77"/>
  <c r="S44" i="77"/>
  <c r="Y44" i="77"/>
  <c r="AE44" i="77"/>
  <c r="AK44" i="77"/>
  <c r="AQ44" i="77"/>
  <c r="AW44" i="77"/>
  <c r="BC44" i="77"/>
  <c r="BI44" i="77"/>
  <c r="BO44" i="77"/>
  <c r="BU44" i="77"/>
  <c r="CA44" i="77"/>
  <c r="CG44" i="77"/>
  <c r="CM44" i="77"/>
  <c r="CS44" i="77"/>
  <c r="CY44" i="77"/>
  <c r="DE44" i="77"/>
  <c r="DK44" i="77"/>
  <c r="DQ44" i="77"/>
  <c r="DW44" i="77"/>
  <c r="EC44" i="77"/>
  <c r="EI44" i="77"/>
  <c r="EO44" i="77"/>
  <c r="EU44" i="77"/>
  <c r="FA44" i="77"/>
  <c r="FG44" i="77"/>
  <c r="FM44" i="77"/>
  <c r="FS44" i="77"/>
  <c r="FY44" i="77"/>
  <c r="GK44" i="77"/>
  <c r="GE36" i="77"/>
  <c r="GK36" i="7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adachi</author>
  </authors>
  <commentList>
    <comment ref="GT10" authorId="0" shapeId="0" xr:uid="{00000000-0006-0000-05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1～32の数字を入れると、
チーム名が選手宣誓に
表示されます。</t>
        </r>
      </text>
    </comment>
    <comment ref="CX55" authorId="0" shapeId="0" xr:uid="{E082A7AA-F457-4FF2-95D8-F8A84AF97590}">
      <text>
        <r>
          <rPr>
            <b/>
            <sz val="12"/>
            <color indexed="81"/>
            <rFont val="ＭＳ Ｐゴシック"/>
            <family val="3"/>
            <charset val="128"/>
          </rPr>
          <t>上記</t>
        </r>
        <r>
          <rPr>
            <b/>
            <sz val="14"/>
            <color indexed="81"/>
            <rFont val="ＭＳ Ｐゴシック"/>
            <family val="3"/>
            <charset val="128"/>
          </rPr>
          <t>□</t>
        </r>
        <r>
          <rPr>
            <b/>
            <sz val="12"/>
            <color indexed="81"/>
            <rFont val="ＭＳ Ｐゴシック"/>
            <family val="3"/>
            <charset val="128"/>
          </rPr>
          <t>に1～32の数字を入れると、チーム名が表示されます。</t>
        </r>
      </text>
    </comment>
  </commentList>
</comments>
</file>

<file path=xl/sharedStrings.xml><?xml version="1.0" encoding="utf-8"?>
<sst xmlns="http://schemas.openxmlformats.org/spreadsheetml/2006/main" count="139" uniqueCount="102">
  <si>
    <t>試合会場</t>
    <rPh sb="0" eb="2">
      <t>シアイ</t>
    </rPh>
    <rPh sb="2" eb="4">
      <t>カイジョウ</t>
    </rPh>
    <phoneticPr fontId="2"/>
  </si>
  <si>
    <t>A</t>
    <phoneticPr fontId="2"/>
  </si>
  <si>
    <t xml:space="preserve"> そうか公園多目的運動広場　Ａ面</t>
    <rPh sb="4" eb="6">
      <t>コウエン</t>
    </rPh>
    <rPh sb="6" eb="9">
      <t>タモクテキ</t>
    </rPh>
    <rPh sb="9" eb="11">
      <t>ウンドウ</t>
    </rPh>
    <rPh sb="11" eb="13">
      <t>ヒロバ</t>
    </rPh>
    <rPh sb="15" eb="16">
      <t>メン</t>
    </rPh>
    <phoneticPr fontId="2"/>
  </si>
  <si>
    <t>B</t>
    <phoneticPr fontId="2"/>
  </si>
  <si>
    <t xml:space="preserve"> そうか公園多目的運動広場　Ｂ面</t>
    <rPh sb="4" eb="6">
      <t>コウエン</t>
    </rPh>
    <rPh sb="6" eb="9">
      <t>タモクテキ</t>
    </rPh>
    <rPh sb="9" eb="11">
      <t>ウンドウ</t>
    </rPh>
    <rPh sb="11" eb="13">
      <t>ヒロバ</t>
    </rPh>
    <rPh sb="15" eb="16">
      <t>メン</t>
    </rPh>
    <phoneticPr fontId="2"/>
  </si>
  <si>
    <t>草加市総合運動場（グランド）</t>
    <rPh sb="0" eb="3">
      <t>ソウカシ</t>
    </rPh>
    <rPh sb="3" eb="5">
      <t>ソウゴウ</t>
    </rPh>
    <rPh sb="5" eb="8">
      <t>ウンドウジョウ</t>
    </rPh>
    <phoneticPr fontId="2"/>
  </si>
  <si>
    <t>C</t>
    <phoneticPr fontId="2"/>
  </si>
  <si>
    <t xml:space="preserve"> そうか公園多目的運動広場　Ｃ面</t>
    <rPh sb="4" eb="6">
      <t>コウエン</t>
    </rPh>
    <rPh sb="6" eb="9">
      <t>タモクテキ</t>
    </rPh>
    <rPh sb="9" eb="11">
      <t>ウンドウ</t>
    </rPh>
    <rPh sb="11" eb="13">
      <t>ヒロバ</t>
    </rPh>
    <rPh sb="15" eb="16">
      <t>メン</t>
    </rPh>
    <phoneticPr fontId="2"/>
  </si>
  <si>
    <t>D</t>
    <phoneticPr fontId="2"/>
  </si>
  <si>
    <t xml:space="preserve"> そうか公園多目的運動広場　Ｄ面</t>
    <rPh sb="4" eb="6">
      <t>コウエン</t>
    </rPh>
    <rPh sb="6" eb="9">
      <t>タモクテキ</t>
    </rPh>
    <rPh sb="9" eb="11">
      <t>ウンドウ</t>
    </rPh>
    <rPh sb="11" eb="13">
      <t>ヒロバ</t>
    </rPh>
    <rPh sb="15" eb="16">
      <t>メン</t>
    </rPh>
    <phoneticPr fontId="2"/>
  </si>
  <si>
    <t>工業団地公園野球場</t>
    <phoneticPr fontId="2"/>
  </si>
  <si>
    <t>選 手 宣 誓</t>
    <rPh sb="0" eb="1">
      <t>セン</t>
    </rPh>
    <rPh sb="2" eb="3">
      <t>テ</t>
    </rPh>
    <rPh sb="4" eb="5">
      <t>セン</t>
    </rPh>
    <rPh sb="6" eb="7">
      <t>チカイ</t>
    </rPh>
    <phoneticPr fontId="2"/>
  </si>
  <si>
    <t>　</t>
    <phoneticPr fontId="2"/>
  </si>
  <si>
    <t>D-3</t>
    <phoneticPr fontId="2"/>
  </si>
  <si>
    <t>A-3</t>
    <phoneticPr fontId="2"/>
  </si>
  <si>
    <t>C-3</t>
    <phoneticPr fontId="2"/>
  </si>
  <si>
    <t>B-3</t>
    <phoneticPr fontId="2"/>
  </si>
  <si>
    <t>D-1</t>
    <phoneticPr fontId="2"/>
  </si>
  <si>
    <t>C-1</t>
    <phoneticPr fontId="2"/>
  </si>
  <si>
    <t>　</t>
    <phoneticPr fontId="2"/>
  </si>
  <si>
    <t>B-1</t>
    <phoneticPr fontId="2"/>
  </si>
  <si>
    <t>A-1</t>
    <phoneticPr fontId="2"/>
  </si>
  <si>
    <t>A-1</t>
    <phoneticPr fontId="2"/>
  </si>
  <si>
    <t>D-2</t>
    <phoneticPr fontId="2"/>
  </si>
  <si>
    <t>C-2</t>
    <phoneticPr fontId="2"/>
  </si>
  <si>
    <t>B-2</t>
    <phoneticPr fontId="2"/>
  </si>
  <si>
    <t>A-2</t>
    <phoneticPr fontId="2"/>
  </si>
  <si>
    <t>A-4</t>
    <phoneticPr fontId="2"/>
  </si>
  <si>
    <t>B-4</t>
    <phoneticPr fontId="2"/>
  </si>
  <si>
    <t>C-4</t>
    <phoneticPr fontId="2"/>
  </si>
  <si>
    <t>D-４</t>
    <phoneticPr fontId="2"/>
  </si>
  <si>
    <t>PC入力チーム</t>
    <rPh sb="2" eb="4">
      <t>ニュウリョク</t>
    </rPh>
    <phoneticPr fontId="2"/>
  </si>
  <si>
    <t>№</t>
    <phoneticPr fontId="2"/>
  </si>
  <si>
    <t>チーム名</t>
  </si>
  <si>
    <t>市・町</t>
    <rPh sb="0" eb="1">
      <t>シ</t>
    </rPh>
    <rPh sb="2" eb="3">
      <t>マチ</t>
    </rPh>
    <phoneticPr fontId="2"/>
  </si>
  <si>
    <t>◎確認事項(参加団へ)　　　①試合終了後のグランド整備　　　②団関係者全員のゴミの持ち帰り　　　③飲料水の持参</t>
    <rPh sb="49" eb="52">
      <t>インリョウスイ</t>
    </rPh>
    <phoneticPr fontId="2"/>
  </si>
  <si>
    <t>♪ まず参加 たのしくスポーツ みんなが主役 ♪</t>
    <rPh sb="0" eb="24">
      <t>マズ</t>
    </rPh>
    <phoneticPr fontId="2"/>
  </si>
  <si>
    <t>令和４年度　県　民　総　合　体　育　大　会</t>
    <rPh sb="0" eb="2">
      <t>レイワ</t>
    </rPh>
    <rPh sb="3" eb="5">
      <t>ネンド</t>
    </rPh>
    <rPh sb="6" eb="7">
      <t>ケン</t>
    </rPh>
    <rPh sb="8" eb="9">
      <t>タミ</t>
    </rPh>
    <rPh sb="10" eb="11">
      <t>ソウ</t>
    </rPh>
    <rPh sb="12" eb="13">
      <t>ゴウ</t>
    </rPh>
    <rPh sb="14" eb="15">
      <t>カラダ</t>
    </rPh>
    <rPh sb="16" eb="17">
      <t>イク</t>
    </rPh>
    <rPh sb="18" eb="19">
      <t>ダイ</t>
    </rPh>
    <rPh sb="20" eb="21">
      <t>カイ</t>
    </rPh>
    <phoneticPr fontId="2"/>
  </si>
  <si>
    <t>第47回 埼玉県スポーツ少年団小学生軟式野球交流大会 南部ブロック予選 草加大会</t>
    <phoneticPr fontId="2"/>
  </si>
  <si>
    <t>E</t>
    <phoneticPr fontId="2"/>
  </si>
  <si>
    <t>主将　</t>
    <rPh sb="0" eb="2">
      <t>シュショウ</t>
    </rPh>
    <phoneticPr fontId="2"/>
  </si>
  <si>
    <t>そうか公園多目的運動広場　A面</t>
    <phoneticPr fontId="2"/>
  </si>
  <si>
    <t xml:space="preserve">  練 習 会 場　[9/4(日)・9/11(日)]</t>
    <rPh sb="2" eb="3">
      <t>ネリ</t>
    </rPh>
    <rPh sb="4" eb="5">
      <t>ナライ</t>
    </rPh>
    <rPh sb="6" eb="7">
      <t>カイ</t>
    </rPh>
    <rPh sb="8" eb="9">
      <t>バ</t>
    </rPh>
    <rPh sb="15" eb="16">
      <t>ニチ</t>
    </rPh>
    <rPh sb="23" eb="24">
      <t>ニチ</t>
    </rPh>
    <phoneticPr fontId="2"/>
  </si>
  <si>
    <t>9
月
11
日</t>
    <rPh sb="2" eb="3">
      <t>ガツ</t>
    </rPh>
    <rPh sb="7" eb="8">
      <t>ニチ</t>
    </rPh>
    <phoneticPr fontId="2"/>
  </si>
  <si>
    <t>9
月
17
日</t>
    <rPh sb="2" eb="3">
      <t>ガツ</t>
    </rPh>
    <rPh sb="7" eb="8">
      <t>ニチ</t>
    </rPh>
    <phoneticPr fontId="2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</si>
  <si>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</si>
  <si>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9
月
4
日</t>
    <rPh sb="2" eb="3">
      <t>ガツ</t>
    </rPh>
    <rPh sb="6" eb="7">
      <t>ニチ</t>
    </rPh>
    <phoneticPr fontId="2"/>
  </si>
  <si>
    <t>川口市</t>
    <rPh sb="0" eb="3">
      <t>カワグチシ</t>
    </rPh>
    <phoneticPr fontId="2"/>
  </si>
  <si>
    <t>草加市</t>
    <rPh sb="0" eb="3">
      <t>ソウカシ</t>
    </rPh>
    <phoneticPr fontId="2"/>
  </si>
  <si>
    <t>和光市</t>
    <rPh sb="0" eb="3">
      <t>ワコウシ</t>
    </rPh>
    <phoneticPr fontId="2"/>
  </si>
  <si>
    <t>蕨　市</t>
    <rPh sb="0" eb="1">
      <t>ワラビ</t>
    </rPh>
    <rPh sb="2" eb="3">
      <t>シ</t>
    </rPh>
    <phoneticPr fontId="2"/>
  </si>
  <si>
    <t>（主催）公益財団法人埼玉県スポーツ協会埼玉県スポーツ少年団・埼玉県教育委員会・埼玉新聞社　（特別協賛）ロヂャース　（協賛）朝日新聞社・㈱共同写真企画・ナガセケンコー㈱　（主管）埼玉県スポーツ少年団野球部会南部ブロック</t>
    <rPh sb="1" eb="3">
      <t>シュサイ</t>
    </rPh>
    <rPh sb="4" eb="6">
      <t>コウエキ</t>
    </rPh>
    <rPh sb="6" eb="8">
      <t>ザイダン</t>
    </rPh>
    <rPh sb="8" eb="10">
      <t>ホウジン</t>
    </rPh>
    <rPh sb="10" eb="12">
      <t>サイタマ</t>
    </rPh>
    <rPh sb="12" eb="13">
      <t>ケン</t>
    </rPh>
    <rPh sb="17" eb="19">
      <t>キョウカイ</t>
    </rPh>
    <rPh sb="19" eb="22">
      <t>サイタマケン</t>
    </rPh>
    <rPh sb="26" eb="29">
      <t>ショウネンダン</t>
    </rPh>
    <rPh sb="30" eb="32">
      <t>サイタマ</t>
    </rPh>
    <rPh sb="32" eb="33">
      <t>ケン</t>
    </rPh>
    <rPh sb="33" eb="35">
      <t>キョウイク</t>
    </rPh>
    <rPh sb="35" eb="38">
      <t>イインカイ</t>
    </rPh>
    <rPh sb="46" eb="50">
      <t>トクベツキョウサン</t>
    </rPh>
    <rPh sb="58" eb="60">
      <t>キョウサン</t>
    </rPh>
    <rPh sb="61" eb="63">
      <t>アサヒ</t>
    </rPh>
    <rPh sb="65" eb="66">
      <t>シャ</t>
    </rPh>
    <rPh sb="68" eb="70">
      <t>キョウドウ</t>
    </rPh>
    <rPh sb="70" eb="72">
      <t>シャシン</t>
    </rPh>
    <rPh sb="72" eb="74">
      <t>キカク</t>
    </rPh>
    <rPh sb="85" eb="87">
      <t>シュカン</t>
    </rPh>
    <rPh sb="88" eb="90">
      <t>サイタマ</t>
    </rPh>
    <rPh sb="90" eb="91">
      <t>ケン</t>
    </rPh>
    <rPh sb="95" eb="98">
      <t>ショウネンダン</t>
    </rPh>
    <rPh sb="98" eb="100">
      <t>ヤキュウ</t>
    </rPh>
    <rPh sb="100" eb="102">
      <t>ブカイ</t>
    </rPh>
    <rPh sb="102" eb="104">
      <t>ナンブ</t>
    </rPh>
    <phoneticPr fontId="2"/>
  </si>
  <si>
    <t>戸田リトルジャイアンツ</t>
  </si>
  <si>
    <t>喜沢ウイングス</t>
  </si>
  <si>
    <t>新曽北ドルフィンズ</t>
  </si>
  <si>
    <t>鴻巣市</t>
  </si>
  <si>
    <t>馬室イーグルス</t>
  </si>
  <si>
    <t>鴻巣ライオンズ</t>
  </si>
  <si>
    <t>下忍・袋イーグルス</t>
  </si>
  <si>
    <t>大石南ミラクルズ</t>
    <rPh sb="0" eb="2">
      <t>オオイシ</t>
    </rPh>
    <rPh sb="2" eb="3">
      <t>ミナミ</t>
    </rPh>
    <phoneticPr fontId="2"/>
  </si>
  <si>
    <t>上尾市</t>
    <rPh sb="0" eb="2">
      <t>アゲオ</t>
    </rPh>
    <rPh sb="2" eb="3">
      <t>シ</t>
    </rPh>
    <phoneticPr fontId="2"/>
  </si>
  <si>
    <t>小泉ジュニアーズ</t>
    <rPh sb="0" eb="2">
      <t>コイズミ</t>
    </rPh>
    <phoneticPr fontId="2"/>
  </si>
  <si>
    <t>上尾市</t>
    <rPh sb="2" eb="3">
      <t>シ</t>
    </rPh>
    <phoneticPr fontId="2"/>
  </si>
  <si>
    <t>上尾ひがしランナーズ</t>
    <rPh sb="0" eb="2">
      <t>アゲオ</t>
    </rPh>
    <phoneticPr fontId="2"/>
  </si>
  <si>
    <t>原市ビーバーズ</t>
    <rPh sb="0" eb="2">
      <t>ハライチ</t>
    </rPh>
    <phoneticPr fontId="2"/>
  </si>
  <si>
    <t>富士見コンドルズ</t>
    <rPh sb="0" eb="3">
      <t>フジミ</t>
    </rPh>
    <phoneticPr fontId="2"/>
  </si>
  <si>
    <t>小針ヤンキーズ</t>
    <rPh sb="0" eb="2">
      <t>コバリ</t>
    </rPh>
    <phoneticPr fontId="2"/>
  </si>
  <si>
    <t>伊奈町</t>
    <rPh sb="2" eb="3">
      <t>マチ</t>
    </rPh>
    <phoneticPr fontId="2"/>
  </si>
  <si>
    <t>桶川カーディナルス</t>
    <rPh sb="0" eb="2">
      <t>オケガワ</t>
    </rPh>
    <phoneticPr fontId="2"/>
  </si>
  <si>
    <t>桶川市</t>
    <phoneticPr fontId="2"/>
  </si>
  <si>
    <t>戸塚ジャガーズ</t>
    <rPh sb="0" eb="2">
      <t>トツカ</t>
    </rPh>
    <phoneticPr fontId="2"/>
  </si>
  <si>
    <t>青木サンガーズ</t>
    <rPh sb="0" eb="2">
      <t>アオキ</t>
    </rPh>
    <phoneticPr fontId="2"/>
  </si>
  <si>
    <t>差間フェニックス</t>
    <rPh sb="0" eb="2">
      <t>サシマ</t>
    </rPh>
    <phoneticPr fontId="2"/>
  </si>
  <si>
    <t>川口ドラゴンズ</t>
    <rPh sb="0" eb="2">
      <t>カワグチ</t>
    </rPh>
    <phoneticPr fontId="2"/>
  </si>
  <si>
    <t>青木中央ツインズ</t>
    <rPh sb="0" eb="4">
      <t>アオキチュウオウ</t>
    </rPh>
    <phoneticPr fontId="2"/>
  </si>
  <si>
    <t>新郷キングナイン</t>
    <rPh sb="0" eb="2">
      <t>シンゴウ</t>
    </rPh>
    <phoneticPr fontId="2"/>
  </si>
  <si>
    <t>芝富士ゴールデンイーグルス</t>
    <rPh sb="0" eb="3">
      <t>シバフジ</t>
    </rPh>
    <phoneticPr fontId="2"/>
  </si>
  <si>
    <t>川口グッドボーイズ</t>
    <rPh sb="0" eb="2">
      <t>カワグチ</t>
    </rPh>
    <phoneticPr fontId="2"/>
  </si>
  <si>
    <t>埼玉ファインズ</t>
    <rPh sb="0" eb="2">
      <t>サイタマ</t>
    </rPh>
    <phoneticPr fontId="2"/>
  </si>
  <si>
    <t>北本市</t>
    <phoneticPr fontId="2"/>
  </si>
  <si>
    <t>北本アトラス</t>
    <rPh sb="0" eb="2">
      <t>キタモト</t>
    </rPh>
    <phoneticPr fontId="2"/>
  </si>
  <si>
    <t>川里レッドソックス</t>
    <rPh sb="0" eb="2">
      <t>カワサト</t>
    </rPh>
    <phoneticPr fontId="2"/>
  </si>
  <si>
    <t>高砂ヤンキース</t>
    <rPh sb="0" eb="2">
      <t>タカサゴ</t>
    </rPh>
    <phoneticPr fontId="2"/>
  </si>
  <si>
    <t>稲荷シャークス</t>
    <rPh sb="0" eb="2">
      <t>イナリ</t>
    </rPh>
    <phoneticPr fontId="2"/>
  </si>
  <si>
    <t>両新田レオーズ</t>
    <rPh sb="0" eb="3">
      <t>リョウシンデン</t>
    </rPh>
    <phoneticPr fontId="2"/>
  </si>
  <si>
    <t>八幡メッツ</t>
    <phoneticPr fontId="2"/>
  </si>
  <si>
    <t>谷塚グレートジャガーズ</t>
    <rPh sb="0" eb="2">
      <t>ヤツカ</t>
    </rPh>
    <phoneticPr fontId="2"/>
  </si>
  <si>
    <t>戸田市</t>
    <rPh sb="0" eb="2">
      <t>ト</t>
    </rPh>
    <rPh sb="2" eb="3">
      <t>シ</t>
    </rPh>
    <phoneticPr fontId="2"/>
  </si>
  <si>
    <t>北原ウィングス</t>
    <rPh sb="0" eb="2">
      <t>キタハラ</t>
    </rPh>
    <phoneticPr fontId="2"/>
  </si>
  <si>
    <t>和光広沢ユニオンズ</t>
    <rPh sb="0" eb="4">
      <t>ワコウヒロサワ</t>
    </rPh>
    <phoneticPr fontId="2"/>
  </si>
  <si>
    <t>蕨ツインズ</t>
    <rPh sb="0" eb="1">
      <t>ワラビ</t>
    </rPh>
    <phoneticPr fontId="2"/>
  </si>
  <si>
    <t xml:space="preserve">  開 会 式　[受付：7時30分～］</t>
    <rPh sb="2" eb="3">
      <t>カイ</t>
    </rPh>
    <rPh sb="4" eb="5">
      <t>カイ</t>
    </rPh>
    <rPh sb="6" eb="7">
      <t>シキ</t>
    </rPh>
    <rPh sb="9" eb="11">
      <t>ウケツケ</t>
    </rPh>
    <rPh sb="13" eb="14">
      <t>ジ</t>
    </rPh>
    <rPh sb="16" eb="17">
      <t>フン</t>
    </rPh>
    <phoneticPr fontId="2"/>
  </si>
  <si>
    <t>令和4年9月4日　7時50分より</t>
    <phoneticPr fontId="2"/>
  </si>
  <si>
    <t>1(4)</t>
    <phoneticPr fontId="2"/>
  </si>
  <si>
    <t>(5)1</t>
    <phoneticPr fontId="2"/>
  </si>
  <si>
    <t>3(1)⑤</t>
    <phoneticPr fontId="2"/>
  </si>
  <si>
    <t>④(1)3</t>
    <phoneticPr fontId="2"/>
  </si>
  <si>
    <t>9
月
19
日</t>
    <rPh sb="2" eb="3">
      <t>ガツ</t>
    </rPh>
    <rPh sb="7" eb="8">
      <t>ニチ</t>
    </rPh>
    <phoneticPr fontId="2"/>
  </si>
  <si>
    <t>9
月
25
日</t>
    <rPh sb="2" eb="3">
      <t>ガツ</t>
    </rPh>
    <rPh sb="7" eb="8">
      <t>ニチ</t>
    </rPh>
    <phoneticPr fontId="2"/>
  </si>
  <si>
    <t>・凡例：得点の（　）はタイブレーク、丸数字は抽選結果</t>
    <rPh sb="1" eb="3">
      <t>ハンレイ</t>
    </rPh>
    <rPh sb="4" eb="6">
      <t>トクテン</t>
    </rPh>
    <rPh sb="18" eb="21">
      <t>マルスウジ</t>
    </rPh>
    <rPh sb="22" eb="24">
      <t>チュウセン</t>
    </rPh>
    <rPh sb="24" eb="26">
      <t>ケッカ</t>
    </rPh>
    <phoneticPr fontId="2"/>
  </si>
  <si>
    <t>小 針 ヤ ン キ ー ズ</t>
    <rPh sb="0" eb="1">
      <t>ショウ</t>
    </rPh>
    <rPh sb="2" eb="3">
      <t>ハリ</t>
    </rPh>
    <phoneticPr fontId="2"/>
  </si>
  <si>
    <t xml:space="preserve">ロ ヂ ャ ー ス カ ッ プ 争 奪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</si>
</sst>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&quot;ﾟ&quot;* #,##0_-;\-&quot;ﾟ&quot;* #,##0_-;_-&quot;ﾟ&quot;* &quot;-&quot;_-;_-@_-"/>
    <numFmt numFmtId="179" formatCode="_-&quot;ﾟ&quot;* #,##0.00_-;\-&quot;ﾟ&quot;* #,##0.00_-;_-&quot;ﾟ&quot;* &quot;-&quot;??_-;_-@_-"/>
    <numFmt numFmtId="180" formatCode="General_)"/>
    <numFmt numFmtId="181" formatCode="\$#,##0.00;\(\$#,##0.00\)"/>
    <numFmt numFmtId="182" formatCode="\$#,##0;\(\$#,##0\)"/>
    <numFmt numFmtId="183" formatCode="#,##0;\-#,##0;&quot;-&quot;"/>
    <numFmt numFmtId="184" formatCode="#,##0;\(#,##0\)"/>
    <numFmt numFmtId="185" formatCode="m&quot;月&quot;d&quot;日&quot;;@"/>
    <numFmt numFmtId="186" formatCode="0_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14"/>
      <name val="Cordia New"/>
      <family val="2"/>
    </font>
    <font>
      <sz val="10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4"/>
      <name val="AngsanaUPC"/>
      <family val="1"/>
    </font>
    <font>
      <sz val="10"/>
      <name val="Arial"/>
      <family val="2"/>
    </font>
    <font>
      <sz val="16"/>
      <name val="AngsanaUPC"/>
      <family val="1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b/>
      <sz val="10"/>
      <name val="Meiryo UI"/>
      <family val="3"/>
      <charset val="128"/>
    </font>
    <font>
      <b/>
      <sz val="11"/>
      <name val="Meiryo UI"/>
      <family val="3"/>
      <charset val="128"/>
    </font>
    <font>
      <sz val="16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b/>
      <sz val="14"/>
      <color indexed="8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20"/>
      <name val="メイリオ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theme="0"/>
      </patternFill>
    </fill>
  </fills>
  <borders count="8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/>
      <bottom style="mediumDashed">
        <color auto="1"/>
      </bottom>
      <diagonal/>
    </border>
    <border>
      <left/>
      <right/>
      <top style="medium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mediumDashed">
        <color auto="1"/>
      </bottom>
      <diagonal/>
    </border>
    <border>
      <left/>
      <right style="thick">
        <color rgb="FFFF0000"/>
      </right>
      <top/>
      <bottom style="mediumDashed">
        <color auto="1"/>
      </bottom>
      <diagonal/>
    </border>
    <border>
      <left style="thick">
        <color rgb="FFFF0000"/>
      </left>
      <right/>
      <top style="mediumDashed">
        <color auto="1"/>
      </top>
      <bottom/>
      <diagonal/>
    </border>
    <border>
      <left/>
      <right style="thick">
        <color rgb="FFFF0000"/>
      </right>
      <top style="mediumDashed">
        <color auto="1"/>
      </top>
      <bottom/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double">
        <color indexed="64"/>
      </top>
      <bottom/>
      <diagonal/>
    </border>
  </borders>
  <cellStyleXfs count="27">
    <xf numFmtId="0" fontId="0" fillId="0" borderId="0"/>
    <xf numFmtId="183" fontId="3" fillId="0" borderId="0" applyFill="0" applyBorder="0" applyAlignment="0"/>
    <xf numFmtId="41" fontId="4" fillId="0" borderId="0" applyFont="0" applyFill="0" applyBorder="0" applyAlignment="0" applyProtection="0"/>
    <xf numFmtId="184" fontId="5" fillId="0" borderId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1" fontId="5" fillId="0" borderId="0"/>
    <xf numFmtId="182" fontId="5" fillId="0" borderId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37" fontId="7" fillId="0" borderId="0"/>
    <xf numFmtId="180" fontId="8" fillId="0" borderId="0"/>
    <xf numFmtId="0" fontId="9" fillId="0" borderId="0"/>
    <xf numFmtId="0" fontId="10" fillId="0" borderId="0"/>
    <xf numFmtId="0" fontId="1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protection locked="0"/>
    </xf>
    <xf numFmtId="0" fontId="12" fillId="0" borderId="0">
      <protection locked="0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16">
    <xf numFmtId="0" fontId="0" fillId="0" borderId="0" xfId="0"/>
    <xf numFmtId="0" fontId="14" fillId="0" borderId="0" xfId="26" applyFont="1">
      <alignment vertical="center"/>
    </xf>
    <xf numFmtId="0" fontId="14" fillId="0" borderId="0" xfId="26" applyFont="1" applyAlignment="1">
      <alignment horizontal="center" vertical="center"/>
    </xf>
    <xf numFmtId="0" fontId="16" fillId="0" borderId="0" xfId="26" applyFont="1">
      <alignment vertical="center"/>
    </xf>
    <xf numFmtId="0" fontId="19" fillId="0" borderId="0" xfId="26" applyFont="1" applyAlignment="1">
      <alignment horizontal="distributed" vertical="center" justifyLastLine="1"/>
    </xf>
    <xf numFmtId="56" fontId="14" fillId="0" borderId="0" xfId="26" applyNumberFormat="1" applyFont="1">
      <alignment vertical="center"/>
    </xf>
    <xf numFmtId="0" fontId="20" fillId="0" borderId="0" xfId="26" applyFont="1" applyAlignment="1">
      <alignment horizontal="center" vertical="center"/>
    </xf>
    <xf numFmtId="0" fontId="16" fillId="0" borderId="0" xfId="26" applyFont="1" applyAlignment="1">
      <alignment horizontal="center" vertical="center"/>
    </xf>
    <xf numFmtId="0" fontId="14" fillId="0" borderId="4" xfId="26" applyFont="1" applyBorder="1">
      <alignment vertical="center"/>
    </xf>
    <xf numFmtId="0" fontId="16" fillId="0" borderId="0" xfId="26" applyFont="1" applyAlignment="1">
      <alignment vertical="center" wrapText="1"/>
    </xf>
    <xf numFmtId="56" fontId="16" fillId="0" borderId="0" xfId="26" applyNumberFormat="1" applyFont="1">
      <alignment vertical="center"/>
    </xf>
    <xf numFmtId="0" fontId="14" fillId="0" borderId="5" xfId="26" applyFont="1" applyBorder="1">
      <alignment vertical="center"/>
    </xf>
    <xf numFmtId="0" fontId="14" fillId="0" borderId="6" xfId="26" applyFont="1" applyBorder="1">
      <alignment vertical="center"/>
    </xf>
    <xf numFmtId="0" fontId="16" fillId="0" borderId="4" xfId="26" applyFont="1" applyBorder="1" applyAlignment="1">
      <alignment vertical="center" wrapText="1"/>
    </xf>
    <xf numFmtId="0" fontId="14" fillId="0" borderId="0" xfId="26" applyFont="1" applyAlignment="1">
      <alignment horizontal="center" vertical="center" wrapText="1"/>
    </xf>
    <xf numFmtId="0" fontId="21" fillId="0" borderId="0" xfId="26" applyFont="1" applyAlignment="1">
      <alignment vertical="distributed" wrapText="1"/>
    </xf>
    <xf numFmtId="0" fontId="21" fillId="0" borderId="0" xfId="26" applyFont="1" applyAlignment="1">
      <alignment vertical="center" wrapText="1"/>
    </xf>
    <xf numFmtId="0" fontId="21" fillId="0" borderId="0" xfId="26" applyFont="1">
      <alignment vertical="center"/>
    </xf>
    <xf numFmtId="186" fontId="16" fillId="0" borderId="0" xfId="26" applyNumberFormat="1" applyFont="1" applyAlignment="1"/>
    <xf numFmtId="186" fontId="16" fillId="0" borderId="0" xfId="26" applyNumberFormat="1" applyFont="1" applyAlignment="1">
      <alignment horizontal="center"/>
    </xf>
    <xf numFmtId="0" fontId="21" fillId="0" borderId="0" xfId="26" applyFont="1" applyAlignment="1">
      <alignment horizontal="center" vertical="center"/>
    </xf>
    <xf numFmtId="185" fontId="21" fillId="0" borderId="0" xfId="26" applyNumberFormat="1" applyFont="1" applyAlignment="1">
      <alignment vertical="center" textRotation="255" wrapText="1"/>
    </xf>
    <xf numFmtId="185" fontId="21" fillId="0" borderId="6" xfId="26" applyNumberFormat="1" applyFont="1" applyBorder="1" applyAlignment="1">
      <alignment vertical="center" textRotation="255" wrapText="1"/>
    </xf>
    <xf numFmtId="0" fontId="14" fillId="0" borderId="0" xfId="26" applyFont="1" applyAlignment="1">
      <alignment horizontal="left" vertical="center" shrinkToFit="1"/>
    </xf>
    <xf numFmtId="0" fontId="14" fillId="13" borderId="0" xfId="26" applyFont="1" applyFill="1" applyAlignment="1">
      <alignment horizontal="left" vertical="center"/>
    </xf>
    <xf numFmtId="0" fontId="21" fillId="0" borderId="44" xfId="26" applyFont="1" applyBorder="1" applyAlignment="1">
      <alignment horizontal="center" vertical="center" textRotation="255"/>
    </xf>
    <xf numFmtId="0" fontId="14" fillId="0" borderId="44" xfId="26" applyFont="1" applyBorder="1">
      <alignment vertical="center"/>
    </xf>
    <xf numFmtId="0" fontId="16" fillId="0" borderId="44" xfId="26" applyFont="1" applyBorder="1">
      <alignment vertical="center"/>
    </xf>
    <xf numFmtId="0" fontId="14" fillId="0" borderId="44" xfId="26" applyFont="1" applyBorder="1" applyAlignment="1">
      <alignment horizontal="center" vertical="center" wrapText="1"/>
    </xf>
    <xf numFmtId="20" fontId="16" fillId="0" borderId="44" xfId="26" applyNumberFormat="1" applyFont="1" applyBorder="1" applyAlignment="1">
      <alignment horizontal="center" vertical="center"/>
    </xf>
    <xf numFmtId="0" fontId="21" fillId="0" borderId="45" xfId="26" applyFont="1" applyBorder="1" applyAlignment="1">
      <alignment horizontal="center" vertical="center" textRotation="255"/>
    </xf>
    <xf numFmtId="0" fontId="14" fillId="0" borderId="45" xfId="26" applyFont="1" applyBorder="1">
      <alignment vertical="center"/>
    </xf>
    <xf numFmtId="0" fontId="16" fillId="0" borderId="45" xfId="26" applyFont="1" applyBorder="1">
      <alignment vertical="center"/>
    </xf>
    <xf numFmtId="0" fontId="14" fillId="0" borderId="45" xfId="26" applyFont="1" applyBorder="1" applyAlignment="1">
      <alignment horizontal="center" vertical="center" wrapText="1"/>
    </xf>
    <xf numFmtId="20" fontId="16" fillId="0" borderId="45" xfId="26" applyNumberFormat="1" applyFont="1" applyBorder="1" applyAlignment="1">
      <alignment horizontal="center" vertical="center"/>
    </xf>
    <xf numFmtId="0" fontId="21" fillId="0" borderId="44" xfId="26" applyFont="1" applyBorder="1" applyAlignment="1">
      <alignment vertical="center" textRotation="255"/>
    </xf>
    <xf numFmtId="0" fontId="21" fillId="0" borderId="44" xfId="26" applyFont="1" applyBorder="1" applyAlignment="1">
      <alignment vertical="distributed" wrapText="1"/>
    </xf>
    <xf numFmtId="0" fontId="21" fillId="0" borderId="45" xfId="26" applyFont="1" applyBorder="1" applyAlignment="1">
      <alignment vertical="center" textRotation="255"/>
    </xf>
    <xf numFmtId="0" fontId="21" fillId="0" borderId="45" xfId="26" applyFont="1" applyBorder="1" applyAlignment="1">
      <alignment vertical="distributed" wrapText="1"/>
    </xf>
    <xf numFmtId="0" fontId="21" fillId="0" borderId="44" xfId="26" applyFont="1" applyBorder="1">
      <alignment vertical="center"/>
    </xf>
    <xf numFmtId="20" fontId="21" fillId="0" borderId="44" xfId="26" applyNumberFormat="1" applyFont="1" applyBorder="1" applyAlignment="1">
      <alignment horizontal="center" vertical="center"/>
    </xf>
    <xf numFmtId="0" fontId="21" fillId="0" borderId="44" xfId="26" applyFont="1" applyBorder="1" applyAlignment="1">
      <alignment vertical="center" wrapText="1"/>
    </xf>
    <xf numFmtId="0" fontId="21" fillId="0" borderId="45" xfId="26" applyFont="1" applyBorder="1">
      <alignment vertical="center"/>
    </xf>
    <xf numFmtId="20" fontId="21" fillId="0" borderId="45" xfId="26" applyNumberFormat="1" applyFont="1" applyBorder="1" applyAlignment="1">
      <alignment horizontal="center" vertical="center"/>
    </xf>
    <xf numFmtId="0" fontId="21" fillId="0" borderId="45" xfId="26" applyFont="1" applyBorder="1" applyAlignment="1">
      <alignment vertical="center" wrapText="1"/>
    </xf>
    <xf numFmtId="0" fontId="14" fillId="2" borderId="55" xfId="26" applyFont="1" applyFill="1" applyBorder="1">
      <alignment vertical="center"/>
    </xf>
    <xf numFmtId="0" fontId="14" fillId="0" borderId="56" xfId="26" applyFont="1" applyBorder="1" applyAlignment="1">
      <alignment horizontal="center" vertical="center"/>
    </xf>
    <xf numFmtId="0" fontId="14" fillId="0" borderId="57" xfId="26" applyFont="1" applyBorder="1" applyAlignment="1">
      <alignment horizontal="center" vertical="center" shrinkToFit="1"/>
    </xf>
    <xf numFmtId="0" fontId="14" fillId="0" borderId="58" xfId="26" applyFont="1" applyBorder="1" applyAlignment="1">
      <alignment horizontal="center" vertical="center"/>
    </xf>
    <xf numFmtId="0" fontId="14" fillId="0" borderId="44" xfId="26" applyFont="1" applyBorder="1" applyAlignment="1">
      <alignment horizontal="center" vertical="center"/>
    </xf>
    <xf numFmtId="0" fontId="14" fillId="0" borderId="45" xfId="26" applyFont="1" applyBorder="1" applyAlignment="1">
      <alignment horizontal="center" vertical="center"/>
    </xf>
    <xf numFmtId="0" fontId="14" fillId="0" borderId="0" xfId="26" applyFont="1" applyAlignment="1">
      <alignment vertical="center" shrinkToFit="1"/>
    </xf>
    <xf numFmtId="185" fontId="21" fillId="0" borderId="0" xfId="26" applyNumberFormat="1" applyFont="1" applyAlignment="1">
      <alignment vertical="center" textRotation="255" shrinkToFit="1"/>
    </xf>
    <xf numFmtId="0" fontId="14" fillId="0" borderId="0" xfId="26" applyFont="1" applyAlignment="1">
      <alignment horizontal="center" vertical="distributed" shrinkToFit="1"/>
    </xf>
    <xf numFmtId="0" fontId="19" fillId="0" borderId="65" xfId="26" applyFont="1" applyBorder="1" applyAlignment="1">
      <alignment horizontal="center" vertical="center"/>
    </xf>
    <xf numFmtId="0" fontId="24" fillId="0" borderId="60" xfId="26" applyFont="1" applyBorder="1" applyAlignment="1">
      <alignment horizontal="left" vertical="center"/>
    </xf>
    <xf numFmtId="0" fontId="14" fillId="0" borderId="0" xfId="26" applyFont="1" applyAlignment="1">
      <alignment horizontal="center" vertical="top" textRotation="255" indent="1" shrinkToFit="1"/>
    </xf>
    <xf numFmtId="0" fontId="24" fillId="0" borderId="60" xfId="26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shrinkToFit="1"/>
    </xf>
    <xf numFmtId="20" fontId="21" fillId="0" borderId="0" xfId="26" applyNumberFormat="1" applyFont="1" applyAlignment="1">
      <alignment horizontal="center" vertical="center"/>
    </xf>
    <xf numFmtId="0" fontId="14" fillId="0" borderId="0" xfId="26" applyFont="1" applyAlignment="1">
      <alignment horizontal="center" vertical="distributed" textRotation="255"/>
    </xf>
    <xf numFmtId="0" fontId="22" fillId="0" borderId="0" xfId="26" applyFont="1" applyAlignment="1">
      <alignment horizontal="center" vertical="center" justifyLastLine="1"/>
    </xf>
    <xf numFmtId="0" fontId="14" fillId="0" borderId="0" xfId="26" applyFont="1" applyAlignment="1">
      <alignment horizontal="center" vertical="center" shrinkToFit="1"/>
    </xf>
    <xf numFmtId="0" fontId="14" fillId="3" borderId="0" xfId="26" applyFont="1" applyFill="1" applyAlignment="1">
      <alignment horizontal="center" vertical="center"/>
    </xf>
    <xf numFmtId="0" fontId="14" fillId="13" borderId="0" xfId="26" applyFont="1" applyFill="1" applyAlignment="1">
      <alignment horizontal="center" vertical="center"/>
    </xf>
    <xf numFmtId="0" fontId="14" fillId="11" borderId="0" xfId="26" applyFont="1" applyFill="1" applyAlignment="1">
      <alignment horizontal="center" vertical="center"/>
    </xf>
    <xf numFmtId="0" fontId="14" fillId="12" borderId="0" xfId="26" applyFont="1" applyFill="1" applyAlignment="1">
      <alignment horizontal="center" vertical="center"/>
    </xf>
    <xf numFmtId="0" fontId="14" fillId="4" borderId="0" xfId="26" applyFont="1" applyFill="1" applyAlignment="1">
      <alignment horizontal="left" vertical="center" shrinkToFit="1"/>
    </xf>
    <xf numFmtId="0" fontId="19" fillId="0" borderId="0" xfId="26" applyFont="1" applyAlignment="1">
      <alignment horizontal="center" vertical="center" shrinkToFit="1"/>
    </xf>
    <xf numFmtId="0" fontId="19" fillId="0" borderId="0" xfId="26" applyFont="1" applyAlignment="1">
      <alignment horizontal="left" vertical="center" shrinkToFit="1"/>
    </xf>
    <xf numFmtId="0" fontId="19" fillId="0" borderId="63" xfId="26" applyFont="1" applyBorder="1" applyAlignment="1">
      <alignment horizontal="center" vertical="center" shrinkToFit="1"/>
    </xf>
    <xf numFmtId="0" fontId="19" fillId="0" borderId="64" xfId="26" applyFont="1" applyBorder="1" applyAlignment="1">
      <alignment horizontal="center" vertical="center" shrinkToFit="1"/>
    </xf>
    <xf numFmtId="0" fontId="24" fillId="0" borderId="59" xfId="26" applyFont="1" applyBorder="1" applyAlignment="1">
      <alignment horizontal="center" vertical="center" shrinkToFit="1"/>
    </xf>
    <xf numFmtId="0" fontId="24" fillId="4" borderId="19" xfId="0" applyFont="1" applyFill="1" applyBorder="1" applyAlignment="1">
      <alignment horizontal="center" vertical="center" shrinkToFit="1"/>
    </xf>
    <xf numFmtId="0" fontId="24" fillId="0" borderId="60" xfId="0" applyFont="1" applyBorder="1" applyAlignment="1">
      <alignment horizontal="center" vertical="center" shrinkToFit="1"/>
    </xf>
    <xf numFmtId="0" fontId="24" fillId="4" borderId="60" xfId="0" applyFont="1" applyFill="1" applyBorder="1" applyAlignment="1">
      <alignment horizontal="center" vertical="center" shrinkToFit="1"/>
    </xf>
    <xf numFmtId="0" fontId="24" fillId="0" borderId="60" xfId="0" applyFont="1" applyBorder="1" applyAlignment="1">
      <alignment horizontal="left" vertical="center" shrinkToFit="1"/>
    </xf>
    <xf numFmtId="0" fontId="24" fillId="0" borderId="60" xfId="0" applyFont="1" applyBorder="1" applyAlignment="1">
      <alignment horizontal="right" vertical="center" shrinkToFit="1"/>
    </xf>
    <xf numFmtId="0" fontId="24" fillId="4" borderId="19" xfId="0" applyFont="1" applyFill="1" applyBorder="1" applyAlignment="1">
      <alignment horizontal="center" vertical="center" wrapText="1" shrinkToFit="1"/>
    </xf>
    <xf numFmtId="0" fontId="24" fillId="14" borderId="19" xfId="0" applyFont="1" applyFill="1" applyBorder="1" applyAlignment="1">
      <alignment horizontal="distributed" vertical="center" justifyLastLine="1" shrinkToFit="1"/>
    </xf>
    <xf numFmtId="0" fontId="24" fillId="0" borderId="63" xfId="26" applyFont="1" applyBorder="1" applyAlignment="1">
      <alignment horizontal="center" vertical="center" shrinkToFit="1"/>
    </xf>
    <xf numFmtId="0" fontId="24" fillId="4" borderId="64" xfId="0" applyFont="1" applyFill="1" applyBorder="1" applyAlignment="1">
      <alignment horizontal="center" vertical="center" shrinkToFit="1"/>
    </xf>
    <xf numFmtId="0" fontId="24" fillId="4" borderId="65" xfId="0" applyFont="1" applyFill="1" applyBorder="1" applyAlignment="1">
      <alignment horizontal="center" vertical="center" shrinkToFit="1"/>
    </xf>
    <xf numFmtId="0" fontId="14" fillId="0" borderId="0" xfId="26" applyFont="1" applyBorder="1">
      <alignment vertical="center"/>
    </xf>
    <xf numFmtId="20" fontId="21" fillId="0" borderId="73" xfId="26" applyNumberFormat="1" applyFont="1" applyBorder="1" applyAlignment="1">
      <alignment horizontal="center" vertical="center"/>
    </xf>
    <xf numFmtId="20" fontId="21" fillId="0" borderId="74" xfId="26" applyNumberFormat="1" applyFont="1" applyBorder="1" applyAlignment="1">
      <alignment horizontal="center" vertical="center"/>
    </xf>
    <xf numFmtId="20" fontId="21" fillId="0" borderId="75" xfId="26" applyNumberFormat="1" applyFont="1" applyBorder="1" applyAlignment="1">
      <alignment horizontal="center" vertical="center"/>
    </xf>
    <xf numFmtId="20" fontId="21" fillId="0" borderId="76" xfId="26" applyNumberFormat="1" applyFont="1" applyBorder="1" applyAlignment="1">
      <alignment horizontal="center" vertical="center"/>
    </xf>
    <xf numFmtId="186" fontId="16" fillId="0" borderId="71" xfId="26" applyNumberFormat="1" applyFont="1" applyBorder="1" applyAlignment="1"/>
    <xf numFmtId="186" fontId="16" fillId="0" borderId="0" xfId="26" applyNumberFormat="1" applyFont="1" applyBorder="1" applyAlignment="1">
      <alignment horizontal="center"/>
    </xf>
    <xf numFmtId="186" fontId="16" fillId="0" borderId="0" xfId="26" applyNumberFormat="1" applyFont="1" applyBorder="1" applyAlignment="1"/>
    <xf numFmtId="186" fontId="16" fillId="0" borderId="72" xfId="26" applyNumberFormat="1" applyFont="1" applyBorder="1" applyAlignment="1"/>
    <xf numFmtId="186" fontId="16" fillId="0" borderId="72" xfId="26" applyNumberFormat="1" applyFont="1" applyBorder="1" applyAlignment="1">
      <alignment horizontal="center"/>
    </xf>
    <xf numFmtId="0" fontId="14" fillId="0" borderId="0" xfId="26" applyFont="1" applyBorder="1" applyAlignment="1">
      <alignment horizontal="center" vertical="center"/>
    </xf>
    <xf numFmtId="0" fontId="16" fillId="0" borderId="71" xfId="26" applyFont="1" applyBorder="1" applyAlignment="1">
      <alignment horizontal="center" vertical="center"/>
    </xf>
    <xf numFmtId="0" fontId="14" fillId="0" borderId="72" xfId="26" applyFont="1" applyBorder="1">
      <alignment vertical="center"/>
    </xf>
    <xf numFmtId="20" fontId="21" fillId="0" borderId="71" xfId="26" applyNumberFormat="1" applyFont="1" applyBorder="1" applyAlignment="1">
      <alignment horizontal="center" vertical="center"/>
    </xf>
    <xf numFmtId="0" fontId="21" fillId="0" borderId="0" xfId="26" applyFont="1" applyBorder="1">
      <alignment vertical="center"/>
    </xf>
    <xf numFmtId="0" fontId="21" fillId="0" borderId="72" xfId="26" applyFont="1" applyBorder="1">
      <alignment vertical="center"/>
    </xf>
    <xf numFmtId="0" fontId="14" fillId="0" borderId="71" xfId="26" applyFont="1" applyBorder="1" applyAlignment="1">
      <alignment horizontal="center" vertical="center"/>
    </xf>
    <xf numFmtId="0" fontId="16" fillId="0" borderId="0" xfId="26" applyFont="1" applyBorder="1" applyAlignment="1">
      <alignment horizontal="center" vertical="center"/>
    </xf>
    <xf numFmtId="20" fontId="21" fillId="0" borderId="0" xfId="26" applyNumberFormat="1" applyFont="1" applyBorder="1" applyAlignment="1">
      <alignment horizontal="center" vertical="center"/>
    </xf>
    <xf numFmtId="0" fontId="14" fillId="0" borderId="71" xfId="26" applyFont="1" applyBorder="1">
      <alignment vertical="center"/>
    </xf>
    <xf numFmtId="0" fontId="21" fillId="0" borderId="0" xfId="26" applyFont="1" applyBorder="1" applyAlignment="1">
      <alignment horizontal="center" vertical="center"/>
    </xf>
    <xf numFmtId="0" fontId="21" fillId="0" borderId="71" xfId="26" applyFont="1" applyBorder="1" applyAlignment="1">
      <alignment horizontal="center" vertical="center"/>
    </xf>
    <xf numFmtId="186" fontId="16" fillId="0" borderId="78" xfId="26" applyNumberFormat="1" applyFont="1" applyBorder="1" applyAlignment="1"/>
    <xf numFmtId="186" fontId="16" fillId="0" borderId="79" xfId="26" applyNumberFormat="1" applyFont="1" applyBorder="1" applyAlignment="1"/>
    <xf numFmtId="186" fontId="16" fillId="0" borderId="77" xfId="26" applyNumberFormat="1" applyFont="1" applyBorder="1" applyAlignment="1"/>
    <xf numFmtId="186" fontId="16" fillId="0" borderId="77" xfId="26" applyNumberFormat="1" applyFont="1" applyBorder="1" applyAlignment="1">
      <alignment horizontal="center"/>
    </xf>
    <xf numFmtId="186" fontId="16" fillId="0" borderId="79" xfId="26" applyNumberFormat="1" applyFont="1" applyBorder="1" applyAlignment="1">
      <alignment horizontal="center"/>
    </xf>
    <xf numFmtId="0" fontId="15" fillId="0" borderId="0" xfId="26" applyFont="1" applyAlignment="1">
      <alignment vertical="center"/>
    </xf>
    <xf numFmtId="0" fontId="19" fillId="0" borderId="0" xfId="26" applyFont="1" applyAlignment="1">
      <alignment vertical="center"/>
    </xf>
    <xf numFmtId="0" fontId="17" fillId="0" borderId="0" xfId="26" applyFont="1" applyBorder="1" applyAlignment="1">
      <alignment horizontal="left" vertical="center" shrinkToFit="1"/>
    </xf>
    <xf numFmtId="0" fontId="17" fillId="0" borderId="5" xfId="26" applyFont="1" applyBorder="1" applyAlignment="1">
      <alignment vertical="center" shrinkToFit="1"/>
    </xf>
    <xf numFmtId="0" fontId="17" fillId="0" borderId="0" xfId="26" applyFont="1" applyBorder="1" applyAlignment="1">
      <alignment vertical="center" shrinkToFit="1"/>
    </xf>
    <xf numFmtId="0" fontId="17" fillId="0" borderId="0" xfId="26" applyFont="1" applyBorder="1" applyAlignment="1"/>
    <xf numFmtId="0" fontId="17" fillId="0" borderId="13" xfId="26" applyFont="1" applyBorder="1" applyAlignment="1">
      <alignment vertical="center"/>
    </xf>
    <xf numFmtId="0" fontId="17" fillId="0" borderId="17" xfId="26" applyFont="1" applyBorder="1" applyAlignment="1">
      <alignment vertical="center"/>
    </xf>
    <xf numFmtId="0" fontId="17" fillId="0" borderId="15" xfId="26" applyFont="1" applyBorder="1" applyAlignment="1">
      <alignment vertical="center"/>
    </xf>
    <xf numFmtId="0" fontId="14" fillId="0" borderId="73" xfId="26" applyFont="1" applyBorder="1">
      <alignment vertical="center"/>
    </xf>
    <xf numFmtId="0" fontId="14" fillId="0" borderId="74" xfId="26" applyFont="1" applyBorder="1">
      <alignment vertical="center"/>
    </xf>
    <xf numFmtId="0" fontId="14" fillId="0" borderId="75" xfId="26" applyFont="1" applyBorder="1">
      <alignment vertical="center"/>
    </xf>
    <xf numFmtId="0" fontId="14" fillId="0" borderId="76" xfId="26" applyFont="1" applyBorder="1">
      <alignment vertical="center"/>
    </xf>
    <xf numFmtId="0" fontId="21" fillId="0" borderId="74" xfId="26" applyFont="1" applyBorder="1" applyAlignment="1">
      <alignment horizontal="center" vertical="center"/>
    </xf>
    <xf numFmtId="0" fontId="21" fillId="0" borderId="76" xfId="26" applyFont="1" applyBorder="1" applyAlignment="1">
      <alignment horizontal="center" vertical="center"/>
    </xf>
    <xf numFmtId="0" fontId="21" fillId="0" borderId="74" xfId="26" applyFont="1" applyBorder="1">
      <alignment vertical="center"/>
    </xf>
    <xf numFmtId="0" fontId="21" fillId="0" borderId="76" xfId="26" applyFont="1" applyBorder="1">
      <alignment vertical="center"/>
    </xf>
    <xf numFmtId="0" fontId="14" fillId="0" borderId="78" xfId="26" applyFont="1" applyBorder="1">
      <alignment vertical="center"/>
    </xf>
    <xf numFmtId="0" fontId="14" fillId="0" borderId="77" xfId="26" applyFont="1" applyBorder="1">
      <alignment vertical="center"/>
    </xf>
    <xf numFmtId="0" fontId="14" fillId="0" borderId="77" xfId="26" applyFont="1" applyBorder="1" applyAlignment="1">
      <alignment horizontal="center" vertical="center"/>
    </xf>
    <xf numFmtId="0" fontId="14" fillId="0" borderId="79" xfId="26" applyFont="1" applyBorder="1">
      <alignment vertical="center"/>
    </xf>
    <xf numFmtId="6" fontId="14" fillId="0" borderId="77" xfId="25" applyFont="1" applyFill="1" applyBorder="1">
      <alignment vertical="center"/>
    </xf>
    <xf numFmtId="20" fontId="16" fillId="0" borderId="73" xfId="26" applyNumberFormat="1" applyFont="1" applyBorder="1" applyAlignment="1">
      <alignment horizontal="center" vertical="center"/>
    </xf>
    <xf numFmtId="20" fontId="16" fillId="0" borderId="74" xfId="26" applyNumberFormat="1" applyFont="1" applyBorder="1" applyAlignment="1">
      <alignment horizontal="center" vertical="center"/>
    </xf>
    <xf numFmtId="20" fontId="16" fillId="0" borderId="75" xfId="26" applyNumberFormat="1" applyFont="1" applyBorder="1" applyAlignment="1">
      <alignment horizontal="center" vertical="center"/>
    </xf>
    <xf numFmtId="20" fontId="16" fillId="0" borderId="76" xfId="26" applyNumberFormat="1" applyFont="1" applyBorder="1" applyAlignment="1">
      <alignment horizontal="center" vertical="center"/>
    </xf>
    <xf numFmtId="0" fontId="17" fillId="0" borderId="0" xfId="26" applyFont="1" applyBorder="1" applyAlignment="1">
      <alignment vertical="center"/>
    </xf>
    <xf numFmtId="0" fontId="17" fillId="0" borderId="5" xfId="26" applyFont="1" applyBorder="1" applyAlignment="1">
      <alignment vertical="center"/>
    </xf>
    <xf numFmtId="56" fontId="17" fillId="0" borderId="0" xfId="26" applyNumberFormat="1" applyFont="1" applyBorder="1" applyAlignment="1"/>
    <xf numFmtId="0" fontId="14" fillId="0" borderId="0" xfId="26" applyFont="1" applyBorder="1" applyAlignment="1">
      <alignment horizontal="center" vertical="center"/>
    </xf>
    <xf numFmtId="0" fontId="16" fillId="0" borderId="0" xfId="26" applyFont="1" applyBorder="1" applyAlignment="1">
      <alignment horizontal="center" vertical="center" wrapText="1"/>
    </xf>
    <xf numFmtId="0" fontId="16" fillId="0" borderId="0" xfId="26" applyFont="1" applyBorder="1">
      <alignment vertical="center"/>
    </xf>
    <xf numFmtId="0" fontId="14" fillId="0" borderId="0" xfId="26" applyFont="1" applyBorder="1" applyAlignment="1">
      <alignment horizontal="center" vertical="center"/>
    </xf>
    <xf numFmtId="0" fontId="20" fillId="0" borderId="80" xfId="26" applyFont="1" applyBorder="1" applyAlignment="1">
      <alignment horizontal="center" vertical="center"/>
    </xf>
    <xf numFmtId="0" fontId="20" fillId="0" borderId="0" xfId="26" applyFont="1" applyBorder="1" applyAlignment="1">
      <alignment horizontal="center" vertical="center"/>
    </xf>
    <xf numFmtId="0" fontId="20" fillId="0" borderId="71" xfId="26" applyFont="1" applyBorder="1" applyAlignment="1">
      <alignment horizontal="center" vertical="center"/>
    </xf>
    <xf numFmtId="0" fontId="14" fillId="0" borderId="0" xfId="26" applyFont="1" applyAlignment="1">
      <alignment horizontal="left" vertical="center"/>
    </xf>
    <xf numFmtId="0" fontId="14" fillId="0" borderId="77" xfId="26" applyFont="1" applyBorder="1" applyAlignment="1">
      <alignment horizontal="center"/>
    </xf>
    <xf numFmtId="0" fontId="14" fillId="0" borderId="0" xfId="26" applyFont="1" applyBorder="1" applyAlignment="1">
      <alignment horizontal="center"/>
    </xf>
    <xf numFmtId="0" fontId="14" fillId="0" borderId="4" xfId="26" applyFont="1" applyBorder="1" applyAlignment="1">
      <alignment horizontal="left"/>
    </xf>
    <xf numFmtId="0" fontId="14" fillId="0" borderId="77" xfId="26" applyFont="1" applyBorder="1" applyAlignment="1">
      <alignment horizontal="right"/>
    </xf>
    <xf numFmtId="0" fontId="15" fillId="0" borderId="0" xfId="26" applyFont="1" applyAlignment="1">
      <alignment horizontal="center" vertical="center"/>
    </xf>
    <xf numFmtId="56" fontId="17" fillId="0" borderId="4" xfId="26" applyNumberFormat="1" applyFont="1" applyBorder="1" applyAlignment="1">
      <alignment horizontal="center"/>
    </xf>
    <xf numFmtId="0" fontId="17" fillId="0" borderId="4" xfId="26" applyFont="1" applyBorder="1" applyAlignment="1">
      <alignment horizontal="center"/>
    </xf>
    <xf numFmtId="0" fontId="17" fillId="0" borderId="22" xfId="26" applyFont="1" applyBorder="1" applyAlignment="1">
      <alignment horizontal="left" vertical="center"/>
    </xf>
    <xf numFmtId="0" fontId="17" fillId="0" borderId="13" xfId="26" applyFont="1" applyBorder="1" applyAlignment="1">
      <alignment horizontal="left" vertical="center"/>
    </xf>
    <xf numFmtId="0" fontId="17" fillId="0" borderId="28" xfId="26" applyFont="1" applyBorder="1" applyAlignment="1">
      <alignment horizontal="left" vertical="center"/>
    </xf>
    <xf numFmtId="0" fontId="17" fillId="0" borderId="17" xfId="26" applyFont="1" applyBorder="1" applyAlignment="1">
      <alignment horizontal="left" vertical="center"/>
    </xf>
    <xf numFmtId="0" fontId="14" fillId="0" borderId="0" xfId="26" applyFont="1" applyBorder="1" applyAlignment="1">
      <alignment horizontal="left"/>
    </xf>
    <xf numFmtId="0" fontId="18" fillId="0" borderId="23" xfId="26" applyFont="1" applyBorder="1" applyAlignment="1">
      <alignment horizontal="center" vertical="center"/>
    </xf>
    <xf numFmtId="0" fontId="18" fillId="0" borderId="24" xfId="26" applyFont="1" applyBorder="1" applyAlignment="1">
      <alignment horizontal="center" vertical="center"/>
    </xf>
    <xf numFmtId="0" fontId="18" fillId="0" borderId="25" xfId="26" applyFont="1" applyBorder="1" applyAlignment="1">
      <alignment horizontal="center" vertical="center"/>
    </xf>
    <xf numFmtId="0" fontId="16" fillId="0" borderId="41" xfId="26" applyFont="1" applyBorder="1" applyAlignment="1">
      <alignment horizontal="center" vertical="center" shrinkToFit="1"/>
    </xf>
    <xf numFmtId="0" fontId="16" fillId="0" borderId="42" xfId="26" applyFont="1" applyBorder="1" applyAlignment="1">
      <alignment horizontal="center" vertical="center" shrinkToFit="1"/>
    </xf>
    <xf numFmtId="0" fontId="16" fillId="0" borderId="43" xfId="26" applyFont="1" applyBorder="1" applyAlignment="1">
      <alignment horizontal="center" vertical="center" shrinkToFit="1"/>
    </xf>
    <xf numFmtId="0" fontId="14" fillId="0" borderId="69" xfId="26" applyFont="1" applyBorder="1" applyAlignment="1">
      <alignment horizontal="center" vertical="center"/>
    </xf>
    <xf numFmtId="0" fontId="14" fillId="0" borderId="8" xfId="26" applyFont="1" applyBorder="1" applyAlignment="1">
      <alignment horizontal="center" vertical="center"/>
    </xf>
    <xf numFmtId="0" fontId="14" fillId="0" borderId="0" xfId="26" applyFont="1" applyBorder="1" applyAlignment="1">
      <alignment horizontal="center" vertical="center"/>
    </xf>
    <xf numFmtId="0" fontId="14" fillId="0" borderId="72" xfId="26" applyFont="1" applyBorder="1" applyAlignment="1">
      <alignment horizontal="center" vertical="center"/>
    </xf>
    <xf numFmtId="0" fontId="16" fillId="0" borderId="29" xfId="26" applyFont="1" applyBorder="1" applyAlignment="1">
      <alignment horizontal="center" vertical="center" shrinkToFit="1"/>
    </xf>
    <xf numFmtId="0" fontId="16" fillId="0" borderId="30" xfId="26" applyFont="1" applyBorder="1" applyAlignment="1">
      <alignment horizontal="center" vertical="center" shrinkToFit="1"/>
    </xf>
    <xf numFmtId="0" fontId="16" fillId="0" borderId="31" xfId="26" applyFont="1" applyBorder="1" applyAlignment="1">
      <alignment horizontal="center" vertical="center" shrinkToFit="1"/>
    </xf>
    <xf numFmtId="20" fontId="16" fillId="0" borderId="71" xfId="26" applyNumberFormat="1" applyFont="1" applyBorder="1" applyAlignment="1">
      <alignment horizontal="center" vertical="center"/>
    </xf>
    <xf numFmtId="20" fontId="16" fillId="0" borderId="0" xfId="26" applyNumberFormat="1" applyFont="1" applyBorder="1" applyAlignment="1">
      <alignment horizontal="center" vertical="center"/>
    </xf>
    <xf numFmtId="20" fontId="16" fillId="0" borderId="72" xfId="26" applyNumberFormat="1" applyFont="1" applyBorder="1" applyAlignment="1">
      <alignment horizontal="center" vertical="center"/>
    </xf>
    <xf numFmtId="0" fontId="14" fillId="0" borderId="0" xfId="26" applyFont="1" applyAlignment="1">
      <alignment horizontal="center"/>
    </xf>
    <xf numFmtId="0" fontId="14" fillId="0" borderId="4" xfId="26" applyFont="1" applyBorder="1" applyAlignment="1">
      <alignment horizontal="center"/>
    </xf>
    <xf numFmtId="185" fontId="17" fillId="0" borderId="11" xfId="26" applyNumberFormat="1" applyFont="1" applyBorder="1" applyAlignment="1">
      <alignment horizontal="center" vertical="center" wrapText="1"/>
    </xf>
    <xf numFmtId="185" fontId="17" fillId="0" borderId="8" xfId="26" applyNumberFormat="1" applyFont="1" applyBorder="1" applyAlignment="1">
      <alignment horizontal="center" vertical="center" wrapText="1"/>
    </xf>
    <xf numFmtId="185" fontId="17" fillId="0" borderId="12" xfId="26" applyNumberFormat="1" applyFont="1" applyBorder="1" applyAlignment="1">
      <alignment horizontal="center" vertical="center" wrapText="1"/>
    </xf>
    <xf numFmtId="185" fontId="17" fillId="0" borderId="5" xfId="26" applyNumberFormat="1" applyFont="1" applyBorder="1" applyAlignment="1">
      <alignment horizontal="center" vertical="center" wrapText="1"/>
    </xf>
    <xf numFmtId="185" fontId="17" fillId="0" borderId="0" xfId="26" applyNumberFormat="1" applyFont="1" applyBorder="1" applyAlignment="1">
      <alignment horizontal="center" vertical="center" wrapText="1"/>
    </xf>
    <xf numFmtId="185" fontId="17" fillId="0" borderId="6" xfId="26" applyNumberFormat="1" applyFont="1" applyBorder="1" applyAlignment="1">
      <alignment horizontal="center" vertical="center" wrapText="1"/>
    </xf>
    <xf numFmtId="185" fontId="17" fillId="0" borderId="7" xfId="26" applyNumberFormat="1" applyFont="1" applyBorder="1" applyAlignment="1">
      <alignment horizontal="center" vertical="center" wrapText="1"/>
    </xf>
    <xf numFmtId="185" fontId="17" fillId="0" borderId="4" xfId="26" applyNumberFormat="1" applyFont="1" applyBorder="1" applyAlignment="1">
      <alignment horizontal="center" vertical="center" wrapText="1"/>
    </xf>
    <xf numFmtId="185" fontId="17" fillId="0" borderId="3" xfId="26" applyNumberFormat="1" applyFont="1" applyBorder="1" applyAlignment="1">
      <alignment horizontal="center" vertical="center" wrapText="1"/>
    </xf>
    <xf numFmtId="185" fontId="17" fillId="0" borderId="46" xfId="26" applyNumberFormat="1" applyFont="1" applyBorder="1" applyAlignment="1">
      <alignment horizontal="center" vertical="center" wrapText="1"/>
    </xf>
    <xf numFmtId="185" fontId="17" fillId="0" borderId="47" xfId="26" applyNumberFormat="1" applyFont="1" applyBorder="1" applyAlignment="1">
      <alignment horizontal="center" vertical="center"/>
    </xf>
    <xf numFmtId="185" fontId="17" fillId="0" borderId="48" xfId="26" applyNumberFormat="1" applyFont="1" applyBorder="1" applyAlignment="1">
      <alignment horizontal="center" vertical="center"/>
    </xf>
    <xf numFmtId="185" fontId="17" fillId="0" borderId="49" xfId="26" applyNumberFormat="1" applyFont="1" applyBorder="1" applyAlignment="1">
      <alignment horizontal="center" vertical="center"/>
    </xf>
    <xf numFmtId="185" fontId="17" fillId="0" borderId="0" xfId="26" applyNumberFormat="1" applyFont="1" applyAlignment="1">
      <alignment horizontal="center" vertical="center"/>
    </xf>
    <xf numFmtId="185" fontId="17" fillId="0" borderId="50" xfId="26" applyNumberFormat="1" applyFont="1" applyBorder="1" applyAlignment="1">
      <alignment horizontal="center" vertical="center"/>
    </xf>
    <xf numFmtId="185" fontId="17" fillId="0" borderId="51" xfId="26" applyNumberFormat="1" applyFont="1" applyBorder="1" applyAlignment="1">
      <alignment horizontal="center" vertical="center"/>
    </xf>
    <xf numFmtId="185" fontId="17" fillId="0" borderId="52" xfId="26" applyNumberFormat="1" applyFont="1" applyBorder="1" applyAlignment="1">
      <alignment horizontal="center" vertical="center"/>
    </xf>
    <xf numFmtId="185" fontId="17" fillId="0" borderId="53" xfId="26" applyNumberFormat="1" applyFont="1" applyBorder="1" applyAlignment="1">
      <alignment horizontal="center" vertical="center"/>
    </xf>
    <xf numFmtId="0" fontId="17" fillId="0" borderId="28" xfId="26" applyFont="1" applyBorder="1" applyAlignment="1">
      <alignment horizontal="left" vertical="center" shrinkToFit="1"/>
    </xf>
    <xf numFmtId="0" fontId="17" fillId="0" borderId="17" xfId="26" applyFont="1" applyBorder="1" applyAlignment="1">
      <alignment horizontal="left" vertical="center" shrinkToFit="1"/>
    </xf>
    <xf numFmtId="0" fontId="17" fillId="0" borderId="18" xfId="26" applyFont="1" applyBorder="1" applyAlignment="1">
      <alignment horizontal="left" vertical="center" shrinkToFit="1"/>
    </xf>
    <xf numFmtId="0" fontId="14" fillId="0" borderId="0" xfId="26" applyFont="1" applyBorder="1" applyAlignment="1">
      <alignment horizontal="right"/>
    </xf>
    <xf numFmtId="20" fontId="21" fillId="0" borderId="71" xfId="26" applyNumberFormat="1" applyFont="1" applyBorder="1" applyAlignment="1">
      <alignment horizontal="center" vertical="center"/>
    </xf>
    <xf numFmtId="20" fontId="21" fillId="0" borderId="0" xfId="26" applyNumberFormat="1" applyFont="1" applyBorder="1" applyAlignment="1">
      <alignment horizontal="center" vertical="center"/>
    </xf>
    <xf numFmtId="20" fontId="21" fillId="0" borderId="72" xfId="26" applyNumberFormat="1" applyFont="1" applyBorder="1" applyAlignment="1">
      <alignment horizontal="center" vertical="center"/>
    </xf>
    <xf numFmtId="0" fontId="16" fillId="0" borderId="11" xfId="26" applyFont="1" applyBorder="1" applyAlignment="1">
      <alignment horizontal="center" vertical="center"/>
    </xf>
    <xf numFmtId="0" fontId="16" fillId="0" borderId="8" xfId="26" applyFont="1" applyBorder="1" applyAlignment="1">
      <alignment horizontal="center" vertical="center"/>
    </xf>
    <xf numFmtId="0" fontId="16" fillId="0" borderId="0" xfId="26" applyFont="1" applyBorder="1" applyAlignment="1">
      <alignment horizontal="center" vertical="center"/>
    </xf>
    <xf numFmtId="0" fontId="16" fillId="0" borderId="12" xfId="26" applyFont="1" applyBorder="1" applyAlignment="1">
      <alignment horizontal="center" vertical="center"/>
    </xf>
    <xf numFmtId="0" fontId="16" fillId="0" borderId="71" xfId="26" applyFont="1" applyBorder="1" applyAlignment="1">
      <alignment horizontal="center" vertical="center"/>
    </xf>
    <xf numFmtId="0" fontId="16" fillId="0" borderId="72" xfId="26" applyFont="1" applyBorder="1" applyAlignment="1">
      <alignment horizontal="center" vertical="center"/>
    </xf>
    <xf numFmtId="0" fontId="17" fillId="0" borderId="34" xfId="26" applyFont="1" applyBorder="1" applyAlignment="1">
      <alignment horizontal="left" vertical="center"/>
    </xf>
    <xf numFmtId="0" fontId="17" fillId="0" borderId="15" xfId="26" applyFont="1" applyBorder="1" applyAlignment="1">
      <alignment horizontal="left" vertical="center"/>
    </xf>
    <xf numFmtId="0" fontId="14" fillId="0" borderId="77" xfId="26" applyFont="1" applyBorder="1" applyAlignment="1">
      <alignment horizontal="left"/>
    </xf>
    <xf numFmtId="0" fontId="14" fillId="0" borderId="4" xfId="26" applyFont="1" applyBorder="1" applyAlignment="1">
      <alignment horizontal="right"/>
    </xf>
    <xf numFmtId="0" fontId="14" fillId="0" borderId="71" xfId="26" applyFont="1" applyBorder="1" applyAlignment="1">
      <alignment horizontal="center" vertical="center"/>
    </xf>
    <xf numFmtId="0" fontId="14" fillId="0" borderId="70" xfId="26" applyFont="1" applyBorder="1" applyAlignment="1">
      <alignment horizontal="center" vertical="center"/>
    </xf>
    <xf numFmtId="0" fontId="14" fillId="0" borderId="79" xfId="26" applyFont="1" applyBorder="1" applyAlignment="1">
      <alignment horizontal="left"/>
    </xf>
    <xf numFmtId="0" fontId="24" fillId="4" borderId="60" xfId="0" applyFont="1" applyFill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0" fontId="24" fillId="0" borderId="59" xfId="26" applyFont="1" applyBorder="1" applyAlignment="1">
      <alignment horizontal="center" vertical="center" shrinkToFit="1"/>
    </xf>
    <xf numFmtId="0" fontId="16" fillId="0" borderId="20" xfId="26" applyFont="1" applyBorder="1" applyAlignment="1">
      <alignment horizontal="center" vertical="center" textRotation="255"/>
    </xf>
    <xf numFmtId="0" fontId="16" fillId="0" borderId="21" xfId="26" applyFont="1" applyBorder="1" applyAlignment="1">
      <alignment horizontal="center" vertical="center" textRotation="255"/>
    </xf>
    <xf numFmtId="0" fontId="16" fillId="0" borderId="26" xfId="26" applyFont="1" applyBorder="1" applyAlignment="1">
      <alignment horizontal="center" vertical="center" textRotation="255"/>
    </xf>
    <xf numFmtId="0" fontId="16" fillId="0" borderId="27" xfId="26" applyFont="1" applyBorder="1" applyAlignment="1">
      <alignment horizontal="center" vertical="center" textRotation="255"/>
    </xf>
    <xf numFmtId="0" fontId="16" fillId="0" borderId="32" xfId="26" applyFont="1" applyBorder="1" applyAlignment="1">
      <alignment horizontal="center" vertical="center" textRotation="255"/>
    </xf>
    <xf numFmtId="0" fontId="16" fillId="0" borderId="33" xfId="26" applyFont="1" applyBorder="1" applyAlignment="1">
      <alignment horizontal="center" vertical="center" textRotation="255"/>
    </xf>
    <xf numFmtId="0" fontId="17" fillId="0" borderId="21" xfId="26" applyFont="1" applyBorder="1" applyAlignment="1">
      <alignment horizontal="center" vertical="center"/>
    </xf>
    <xf numFmtId="0" fontId="17" fillId="0" borderId="22" xfId="26" applyFont="1" applyBorder="1" applyAlignment="1">
      <alignment horizontal="left" vertical="center" shrinkToFit="1"/>
    </xf>
    <xf numFmtId="0" fontId="17" fillId="0" borderId="13" xfId="26" applyFont="1" applyBorder="1" applyAlignment="1">
      <alignment horizontal="left" vertical="center" shrinkToFit="1"/>
    </xf>
    <xf numFmtId="0" fontId="17" fillId="0" borderId="14" xfId="26" applyFont="1" applyBorder="1" applyAlignment="1">
      <alignment horizontal="left" vertical="center" shrinkToFit="1"/>
    </xf>
    <xf numFmtId="0" fontId="18" fillId="0" borderId="23" xfId="26" applyFont="1" applyBorder="1" applyAlignment="1">
      <alignment horizontal="left" vertical="center"/>
    </xf>
    <xf numFmtId="0" fontId="18" fillId="0" borderId="24" xfId="26" applyFont="1" applyBorder="1" applyAlignment="1">
      <alignment horizontal="left" vertical="center"/>
    </xf>
    <xf numFmtId="0" fontId="18" fillId="0" borderId="25" xfId="26" applyFont="1" applyBorder="1" applyAlignment="1">
      <alignment horizontal="left" vertical="center"/>
    </xf>
    <xf numFmtId="0" fontId="17" fillId="0" borderId="27" xfId="26" applyFont="1" applyBorder="1" applyAlignment="1">
      <alignment horizontal="center" vertical="center"/>
    </xf>
    <xf numFmtId="0" fontId="17" fillId="0" borderId="34" xfId="26" applyFont="1" applyBorder="1" applyAlignment="1">
      <alignment horizontal="center" vertical="center"/>
    </xf>
    <xf numFmtId="0" fontId="17" fillId="0" borderId="15" xfId="26" applyFont="1" applyBorder="1" applyAlignment="1">
      <alignment horizontal="center" vertical="center"/>
    </xf>
    <xf numFmtId="0" fontId="17" fillId="0" borderId="35" xfId="26" applyFont="1" applyBorder="1" applyAlignment="1">
      <alignment horizontal="center" vertical="center"/>
    </xf>
    <xf numFmtId="0" fontId="17" fillId="0" borderId="34" xfId="26" applyFont="1" applyBorder="1" applyAlignment="1">
      <alignment horizontal="left" vertical="center" shrinkToFit="1"/>
    </xf>
    <xf numFmtId="0" fontId="17" fillId="0" borderId="15" xfId="26" applyFont="1" applyBorder="1" applyAlignment="1">
      <alignment horizontal="left" vertical="center" shrinkToFit="1"/>
    </xf>
    <xf numFmtId="0" fontId="17" fillId="0" borderId="16" xfId="26" applyFont="1" applyBorder="1" applyAlignment="1">
      <alignment horizontal="left" vertical="center" shrinkToFit="1"/>
    </xf>
    <xf numFmtId="0" fontId="25" fillId="0" borderId="36" xfId="26" applyFont="1" applyBorder="1" applyAlignment="1">
      <alignment horizontal="center" vertical="center"/>
    </xf>
    <xf numFmtId="0" fontId="25" fillId="0" borderId="37" xfId="26" applyFont="1" applyBorder="1" applyAlignment="1">
      <alignment horizontal="center" vertical="center"/>
    </xf>
    <xf numFmtId="0" fontId="25" fillId="0" borderId="38" xfId="26" applyFont="1" applyBorder="1" applyAlignment="1">
      <alignment horizontal="center" vertical="center"/>
    </xf>
    <xf numFmtId="0" fontId="25" fillId="0" borderId="29" xfId="26" applyFont="1" applyBorder="1" applyAlignment="1">
      <alignment horizontal="center" vertical="center"/>
    </xf>
    <xf numFmtId="0" fontId="25" fillId="0" borderId="30" xfId="26" applyFont="1" applyBorder="1" applyAlignment="1">
      <alignment horizontal="center" vertical="center"/>
    </xf>
    <xf numFmtId="0" fontId="25" fillId="0" borderId="31" xfId="26" applyFont="1" applyBorder="1" applyAlignment="1">
      <alignment horizontal="center" vertical="center"/>
    </xf>
    <xf numFmtId="58" fontId="16" fillId="0" borderId="39" xfId="26" applyNumberFormat="1" applyFont="1" applyBorder="1" applyAlignment="1">
      <alignment horizontal="center" vertical="center"/>
    </xf>
    <xf numFmtId="0" fontId="16" fillId="0" borderId="0" xfId="26" applyFont="1" applyAlignment="1">
      <alignment horizontal="center" vertical="center"/>
    </xf>
    <xf numFmtId="0" fontId="16" fillId="0" borderId="40" xfId="26" applyFont="1" applyBorder="1" applyAlignment="1">
      <alignment horizontal="center" vertical="center"/>
    </xf>
    <xf numFmtId="0" fontId="16" fillId="0" borderId="29" xfId="26" applyFont="1" applyBorder="1" applyAlignment="1">
      <alignment horizontal="center" vertical="center"/>
    </xf>
    <xf numFmtId="0" fontId="16" fillId="0" borderId="30" xfId="26" applyFont="1" applyBorder="1" applyAlignment="1">
      <alignment horizontal="center" vertical="center"/>
    </xf>
    <xf numFmtId="0" fontId="16" fillId="0" borderId="31" xfId="26" applyFont="1" applyBorder="1" applyAlignment="1">
      <alignment horizontal="center" vertical="center"/>
    </xf>
    <xf numFmtId="0" fontId="19" fillId="0" borderId="0" xfId="26" applyFont="1" applyAlignment="1">
      <alignment horizontal="center" vertical="center"/>
    </xf>
    <xf numFmtId="0" fontId="16" fillId="0" borderId="69" xfId="26" applyFont="1" applyBorder="1" applyAlignment="1">
      <alignment horizontal="center" vertical="center"/>
    </xf>
    <xf numFmtId="0" fontId="16" fillId="0" borderId="70" xfId="26" applyFont="1" applyBorder="1" applyAlignment="1">
      <alignment horizontal="center" vertical="center"/>
    </xf>
    <xf numFmtId="0" fontId="14" fillId="0" borderId="71" xfId="26" applyFont="1" applyBorder="1" applyAlignment="1">
      <alignment horizontal="right" vertical="center"/>
    </xf>
    <xf numFmtId="0" fontId="14" fillId="0" borderId="0" xfId="26" applyFont="1" applyAlignment="1">
      <alignment horizontal="right" vertical="center"/>
    </xf>
    <xf numFmtId="0" fontId="14" fillId="0" borderId="19" xfId="26" applyFont="1" applyBorder="1" applyAlignment="1">
      <alignment horizontal="center" vertical="center" shrinkToFit="1"/>
    </xf>
    <xf numFmtId="20" fontId="17" fillId="0" borderId="5" xfId="26" applyNumberFormat="1" applyFont="1" applyBorder="1" applyAlignment="1">
      <alignment horizontal="center" vertical="center"/>
    </xf>
    <xf numFmtId="20" fontId="17" fillId="0" borderId="0" xfId="26" applyNumberFormat="1" applyFont="1" applyAlignment="1">
      <alignment horizontal="center" vertical="center"/>
    </xf>
    <xf numFmtId="20" fontId="17" fillId="0" borderId="0" xfId="26" applyNumberFormat="1" applyFont="1" applyBorder="1" applyAlignment="1">
      <alignment horizontal="center" vertical="center"/>
    </xf>
    <xf numFmtId="20" fontId="17" fillId="0" borderId="6" xfId="26" applyNumberFormat="1" applyFont="1" applyBorder="1" applyAlignment="1">
      <alignment horizontal="center" vertical="center"/>
    </xf>
    <xf numFmtId="20" fontId="17" fillId="0" borderId="72" xfId="26" applyNumberFormat="1" applyFont="1" applyBorder="1" applyAlignment="1">
      <alignment horizontal="center" vertical="center"/>
    </xf>
    <xf numFmtId="20" fontId="17" fillId="0" borderId="71" xfId="26" applyNumberFormat="1" applyFont="1" applyBorder="1" applyAlignment="1">
      <alignment horizontal="center" vertical="center"/>
    </xf>
    <xf numFmtId="0" fontId="14" fillId="0" borderId="11" xfId="26" applyFont="1" applyBorder="1" applyAlignment="1">
      <alignment horizontal="center" vertical="top" textRotation="255" shrinkToFit="1"/>
    </xf>
    <xf numFmtId="0" fontId="14" fillId="0" borderId="8" xfId="26" applyFont="1" applyBorder="1" applyAlignment="1">
      <alignment horizontal="center" vertical="top" textRotation="255" shrinkToFit="1"/>
    </xf>
    <xf numFmtId="0" fontId="14" fillId="0" borderId="12" xfId="26" applyFont="1" applyBorder="1" applyAlignment="1">
      <alignment horizontal="center" vertical="top" textRotation="255" shrinkToFit="1"/>
    </xf>
    <xf numFmtId="0" fontId="14" fillId="0" borderId="5" xfId="26" applyFont="1" applyBorder="1" applyAlignment="1">
      <alignment horizontal="center" vertical="top" textRotation="255" shrinkToFit="1"/>
    </xf>
    <xf numFmtId="0" fontId="14" fillId="0" borderId="0" xfId="26" applyFont="1" applyAlignment="1">
      <alignment horizontal="center" vertical="top" textRotation="255" shrinkToFit="1"/>
    </xf>
    <xf numFmtId="0" fontId="14" fillId="0" borderId="6" xfId="26" applyFont="1" applyBorder="1" applyAlignment="1">
      <alignment horizontal="center" vertical="top" textRotation="255" shrinkToFit="1"/>
    </xf>
    <xf numFmtId="0" fontId="14" fillId="0" borderId="0" xfId="26" applyFont="1" applyBorder="1" applyAlignment="1">
      <alignment horizontal="center" vertical="top" textRotation="255" shrinkToFit="1"/>
    </xf>
    <xf numFmtId="0" fontId="14" fillId="0" borderId="9" xfId="26" applyFont="1" applyBorder="1" applyAlignment="1">
      <alignment horizontal="center" vertical="center" shrinkToFit="1"/>
    </xf>
    <xf numFmtId="0" fontId="14" fillId="0" borderId="2" xfId="26" applyFont="1" applyBorder="1" applyAlignment="1">
      <alignment horizontal="center" vertical="center" shrinkToFit="1"/>
    </xf>
    <xf numFmtId="0" fontId="14" fillId="0" borderId="10" xfId="26" applyFont="1" applyBorder="1" applyAlignment="1">
      <alignment horizontal="center" vertical="center" shrinkToFit="1"/>
    </xf>
    <xf numFmtId="0" fontId="14" fillId="0" borderId="11" xfId="26" applyFont="1" applyBorder="1" applyAlignment="1">
      <alignment horizontal="center" vertical="distributed" textRotation="255"/>
    </xf>
    <xf numFmtId="0" fontId="14" fillId="0" borderId="8" xfId="26" applyFont="1" applyBorder="1" applyAlignment="1">
      <alignment horizontal="center" vertical="distributed" textRotation="255"/>
    </xf>
    <xf numFmtId="0" fontId="14" fillId="0" borderId="12" xfId="26" applyFont="1" applyBorder="1" applyAlignment="1">
      <alignment horizontal="center" vertical="distributed" textRotation="255"/>
    </xf>
    <xf numFmtId="0" fontId="14" fillId="0" borderId="5" xfId="26" applyFont="1" applyBorder="1" applyAlignment="1">
      <alignment horizontal="center" vertical="distributed" textRotation="255"/>
    </xf>
    <xf numFmtId="0" fontId="14" fillId="0" borderId="0" xfId="26" applyFont="1" applyAlignment="1">
      <alignment horizontal="center" vertical="distributed" textRotation="255"/>
    </xf>
    <xf numFmtId="0" fontId="14" fillId="0" borderId="6" xfId="26" applyFont="1" applyBorder="1" applyAlignment="1">
      <alignment horizontal="center" vertical="distributed" textRotation="255"/>
    </xf>
    <xf numFmtId="0" fontId="14" fillId="0" borderId="7" xfId="26" applyFont="1" applyBorder="1" applyAlignment="1">
      <alignment horizontal="center" vertical="distributed" textRotation="255"/>
    </xf>
    <xf numFmtId="0" fontId="14" fillId="0" borderId="4" xfId="26" applyFont="1" applyBorder="1" applyAlignment="1">
      <alignment horizontal="center" vertical="distributed" textRotation="255"/>
    </xf>
    <xf numFmtId="0" fontId="14" fillId="0" borderId="3" xfId="26" applyFont="1" applyBorder="1" applyAlignment="1">
      <alignment horizontal="center" vertical="distributed" textRotation="255"/>
    </xf>
    <xf numFmtId="0" fontId="14" fillId="0" borderId="0" xfId="26" applyFont="1" applyBorder="1" applyAlignment="1">
      <alignment horizontal="center" vertical="distributed" textRotation="255"/>
    </xf>
    <xf numFmtId="0" fontId="16" fillId="0" borderId="9" xfId="26" applyFont="1" applyBorder="1" applyAlignment="1">
      <alignment horizontal="distributed" vertical="center"/>
    </xf>
    <xf numFmtId="0" fontId="16" fillId="0" borderId="2" xfId="26" applyFont="1" applyBorder="1" applyAlignment="1">
      <alignment horizontal="distributed" vertical="center"/>
    </xf>
    <xf numFmtId="0" fontId="16" fillId="0" borderId="10" xfId="26" applyFont="1" applyBorder="1" applyAlignment="1">
      <alignment horizontal="distributed" vertical="center"/>
    </xf>
    <xf numFmtId="0" fontId="16" fillId="0" borderId="8" xfId="26" applyFont="1" applyBorder="1" applyAlignment="1">
      <alignment horizontal="center" vertical="center" shrinkToFit="1"/>
    </xf>
    <xf numFmtId="0" fontId="22" fillId="0" borderId="0" xfId="26" applyFont="1" applyAlignment="1">
      <alignment horizontal="center" vertical="center" justifyLastLine="1"/>
    </xf>
    <xf numFmtId="0" fontId="14" fillId="2" borderId="66" xfId="26" applyFont="1" applyFill="1" applyBorder="1" applyAlignment="1">
      <alignment horizontal="center" vertical="center"/>
    </xf>
    <xf numFmtId="0" fontId="14" fillId="2" borderId="67" xfId="26" applyFont="1" applyFill="1" applyBorder="1" applyAlignment="1">
      <alignment horizontal="center" vertical="center"/>
    </xf>
    <xf numFmtId="0" fontId="14" fillId="2" borderId="68" xfId="26" applyFont="1" applyFill="1" applyBorder="1" applyAlignment="1">
      <alignment horizontal="center" vertical="center"/>
    </xf>
    <xf numFmtId="0" fontId="14" fillId="2" borderId="0" xfId="26" applyFont="1" applyFill="1" applyAlignment="1">
      <alignment horizontal="center" vertical="center" shrinkToFit="1"/>
    </xf>
    <xf numFmtId="0" fontId="14" fillId="0" borderId="0" xfId="26" applyFont="1" applyAlignment="1">
      <alignment horizontal="center" vertical="center" shrinkToFit="1"/>
    </xf>
    <xf numFmtId="0" fontId="14" fillId="3" borderId="0" xfId="26" applyFont="1" applyFill="1" applyAlignment="1">
      <alignment horizontal="center" vertical="center"/>
    </xf>
    <xf numFmtId="0" fontId="14" fillId="4" borderId="0" xfId="26" applyFont="1" applyFill="1" applyAlignment="1">
      <alignment horizontal="center" vertical="center" shrinkToFit="1"/>
    </xf>
    <xf numFmtId="0" fontId="14" fillId="5" borderId="0" xfId="26" applyFont="1" applyFill="1" applyAlignment="1">
      <alignment horizontal="center" vertical="center"/>
    </xf>
    <xf numFmtId="0" fontId="14" fillId="6" borderId="0" xfId="26" applyFont="1" applyFill="1" applyAlignment="1">
      <alignment horizontal="center" vertical="center"/>
    </xf>
    <xf numFmtId="0" fontId="14" fillId="7" borderId="0" xfId="26" applyFont="1" applyFill="1" applyAlignment="1">
      <alignment horizontal="center" vertical="center"/>
    </xf>
    <xf numFmtId="0" fontId="14" fillId="13" borderId="0" xfId="26" applyFont="1" applyFill="1" applyAlignment="1">
      <alignment horizontal="left" vertical="center"/>
    </xf>
    <xf numFmtId="0" fontId="14" fillId="13" borderId="0" xfId="26" applyFont="1" applyFill="1" applyAlignment="1">
      <alignment horizontal="center" vertical="center"/>
    </xf>
    <xf numFmtId="0" fontId="14" fillId="11" borderId="0" xfId="26" applyFont="1" applyFill="1" applyAlignment="1">
      <alignment horizontal="center" vertical="center"/>
    </xf>
    <xf numFmtId="0" fontId="14" fillId="12" borderId="0" xfId="26" applyFont="1" applyFill="1" applyAlignment="1">
      <alignment horizontal="center" vertical="center"/>
    </xf>
    <xf numFmtId="0" fontId="14" fillId="9" borderId="0" xfId="26" applyFont="1" applyFill="1" applyAlignment="1">
      <alignment horizontal="center" vertical="center"/>
    </xf>
    <xf numFmtId="0" fontId="14" fillId="10" borderId="0" xfId="26" applyFont="1" applyFill="1" applyAlignment="1">
      <alignment horizontal="center" vertical="center"/>
    </xf>
    <xf numFmtId="0" fontId="14" fillId="4" borderId="0" xfId="26" applyFont="1" applyFill="1" applyAlignment="1">
      <alignment horizontal="center" vertical="center" justifyLastLine="1" shrinkToFit="1"/>
    </xf>
    <xf numFmtId="0" fontId="14" fillId="8" borderId="0" xfId="26" applyFont="1" applyFill="1" applyAlignment="1">
      <alignment horizontal="center" vertical="center"/>
    </xf>
    <xf numFmtId="0" fontId="24" fillId="0" borderId="4" xfId="26" applyFont="1" applyBorder="1" applyAlignment="1">
      <alignment horizontal="center" vertical="center" shrinkToFit="1"/>
    </xf>
    <xf numFmtId="0" fontId="24" fillId="0" borderId="2" xfId="26" applyFont="1" applyBorder="1" applyAlignment="1">
      <alignment horizontal="center" vertical="center" shrinkToFit="1"/>
    </xf>
    <xf numFmtId="0" fontId="24" fillId="4" borderId="4" xfId="0" applyFont="1" applyFill="1" applyBorder="1" applyAlignment="1">
      <alignment horizontal="center" vertical="center" shrinkToFit="1"/>
    </xf>
    <xf numFmtId="0" fontId="24" fillId="4" borderId="2" xfId="0" applyFont="1" applyFill="1" applyBorder="1" applyAlignment="1">
      <alignment horizontal="center" vertical="center" shrinkToFit="1"/>
    </xf>
    <xf numFmtId="0" fontId="24" fillId="0" borderId="4" xfId="26" applyFont="1" applyBorder="1" applyAlignment="1">
      <alignment horizontal="center" vertical="center"/>
    </xf>
    <xf numFmtId="0" fontId="24" fillId="0" borderId="2" xfId="26" applyFont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 shrinkToFit="1"/>
    </xf>
    <xf numFmtId="0" fontId="24" fillId="0" borderId="60" xfId="26" applyFont="1" applyBorder="1" applyAlignment="1">
      <alignment horizontal="center" vertical="center"/>
    </xf>
    <xf numFmtId="0" fontId="24" fillId="0" borderId="61" xfId="26" applyFont="1" applyBorder="1" applyAlignment="1">
      <alignment horizontal="center" vertical="center" shrinkToFit="1"/>
    </xf>
    <xf numFmtId="0" fontId="24" fillId="4" borderId="54" xfId="0" applyFont="1" applyFill="1" applyBorder="1" applyAlignment="1">
      <alignment horizontal="center" vertical="center" shrinkToFit="1"/>
    </xf>
    <xf numFmtId="0" fontId="24" fillId="0" borderId="62" xfId="26" applyFont="1" applyBorder="1" applyAlignment="1">
      <alignment horizontal="center" vertical="center"/>
    </xf>
  </cellXfs>
  <cellStyles count="27">
    <cellStyle name="Calc Currency (0)" xfId="1" xr:uid="{00000000-0005-0000-0000-000000000000}"/>
    <cellStyle name="Comma [0]_｢ﾒﾇ ﾊﾇﾂ ﾋﾁﾇﾂ 爿遑" xfId="2" xr:uid="{00000000-0005-0000-0000-000001000000}"/>
    <cellStyle name="comma zerodec" xfId="3" xr:uid="{00000000-0005-0000-0000-000002000000}"/>
    <cellStyle name="Comma_｢ﾒﾇ ﾊﾇﾂ ﾋﾁﾇﾂ 爿遑" xfId="4" xr:uid="{00000000-0005-0000-0000-000003000000}"/>
    <cellStyle name="Currency [0]_｢ﾒﾇ ﾊﾇﾂ ﾋﾁﾇﾂ 爿遑" xfId="5" xr:uid="{00000000-0005-0000-0000-000004000000}"/>
    <cellStyle name="Currency_｢ﾒﾇ ﾊﾇﾂ ﾋﾁﾇﾂ 爿遑" xfId="6" xr:uid="{00000000-0005-0000-0000-000005000000}"/>
    <cellStyle name="Currency1" xfId="7" xr:uid="{00000000-0005-0000-0000-000006000000}"/>
    <cellStyle name="Dollar (zero dec)" xfId="8" xr:uid="{00000000-0005-0000-0000-000007000000}"/>
    <cellStyle name="Header1" xfId="9" xr:uid="{00000000-0005-0000-0000-000008000000}"/>
    <cellStyle name="Header2" xfId="10" xr:uid="{00000000-0005-0000-0000-000009000000}"/>
    <cellStyle name="no dec" xfId="11" xr:uid="{00000000-0005-0000-0000-00000A000000}"/>
    <cellStyle name="Normal - ｵ鮖蘯ｺ1" xfId="12" xr:uid="{00000000-0005-0000-0000-00000B000000}"/>
    <cellStyle name="Normal_#18-Internet" xfId="13" xr:uid="{00000000-0005-0000-0000-00000C000000}"/>
    <cellStyle name="ｻ｡ｵﾔ_｢ﾒﾇ ﾊﾇﾂ ﾋﾁﾇﾂ 爿遑" xfId="14" xr:uid="{00000000-0005-0000-0000-00000D000000}"/>
    <cellStyle name="通貨" xfId="25" builtinId="7"/>
    <cellStyle name="標準" xfId="0" builtinId="0"/>
    <cellStyle name="標準 2" xfId="15" xr:uid="{00000000-0005-0000-0000-000010000000}"/>
    <cellStyle name="標準 2 2" xfId="22" xr:uid="{00000000-0005-0000-0000-000011000000}"/>
    <cellStyle name="標準 3" xfId="20" xr:uid="{00000000-0005-0000-0000-000012000000}"/>
    <cellStyle name="標準 3 2" xfId="23" xr:uid="{00000000-0005-0000-0000-000013000000}"/>
    <cellStyle name="標準 4" xfId="21" xr:uid="{00000000-0005-0000-0000-000014000000}"/>
    <cellStyle name="標準 5" xfId="24" xr:uid="{00000000-0005-0000-0000-000015000000}"/>
    <cellStyle name="標準 6" xfId="26" xr:uid="{00000000-0005-0000-0000-000016000000}"/>
    <cellStyle name="爨ﾃﾗ靉ｧﾋﾁﾒﾂｨﾘﾅﾀﾒ､ [0]_PERSONAL" xfId="16" xr:uid="{00000000-0005-0000-0000-000017000000}"/>
    <cellStyle name="爨ﾃﾗ靉ｧﾋﾁﾒﾂｨﾘﾅﾀﾒ､_PERSONAL" xfId="17" xr:uid="{00000000-0005-0000-0000-000018000000}"/>
    <cellStyle name="爨ﾃﾗ靉ｧﾋﾁﾒﾂﾊ｡ﾘﾅ爰ﾔｹ [0]_PERSONAL" xfId="18" xr:uid="{00000000-0005-0000-0000-000019000000}"/>
    <cellStyle name="爨ﾃﾗ靉ｧﾋﾁﾒﾂﾊ｡ﾘﾅ爰ﾔｹ_PERSONAL" xfId="19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26</xdr:row>
      <xdr:rowOff>0</xdr:rowOff>
    </xdr:from>
    <xdr:to>
      <xdr:col>10</xdr:col>
      <xdr:colOff>47625</xdr:colOff>
      <xdr:row>26</xdr:row>
      <xdr:rowOff>0</xdr:rowOff>
    </xdr:to>
    <xdr:cxnSp macro="">
      <xdr:nvCxnSpPr>
        <xdr:cNvPr id="3" name="直線コネクタ 130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>
          <a:cxnSpLocks noChangeShapeType="1"/>
        </xdr:cNvCxnSpPr>
      </xdr:nvCxnSpPr>
      <xdr:spPr bwMode="auto">
        <a:xfrm>
          <a:off x="742950" y="4114800"/>
          <a:ext cx="0" cy="0"/>
        </a:xfrm>
        <a:prstGeom prst="line">
          <a:avLst/>
        </a:prstGeom>
        <a:noFill/>
        <a:ln w="2857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B1:IG89"/>
  <sheetViews>
    <sheetView showGridLines="0" tabSelected="1" zoomScale="68" zoomScaleNormal="68" zoomScaleSheetLayoutView="68" zoomScalePageLayoutView="58" workbookViewId="0">
      <selection activeCell="A62" sqref="A62:XFD89"/>
    </sheetView>
  </sheetViews>
  <sheetFormatPr defaultColWidth="5.6328125" defaultRowHeight="15.5" x14ac:dyDescent="0.45"/>
  <cols>
    <col min="1" max="200" width="0.90625" style="1" customWidth="1"/>
    <col min="201" max="201" width="4.08984375" style="1" hidden="1" customWidth="1"/>
    <col min="202" max="202" width="6.453125" style="1" hidden="1" customWidth="1"/>
    <col min="203" max="203" width="20.6328125" style="1" hidden="1" customWidth="1"/>
    <col min="204" max="204" width="13.08984375" style="62" hidden="1" customWidth="1"/>
    <col min="205" max="205" width="8.36328125" style="2" hidden="1" customWidth="1"/>
    <col min="206" max="207" width="0" style="1" hidden="1" customWidth="1"/>
    <col min="208" max="211" width="5.6328125" style="1"/>
    <col min="212" max="212" width="5.6328125" style="1" customWidth="1"/>
    <col min="213" max="213" width="6.453125" style="1" customWidth="1"/>
    <col min="214" max="236" width="5.6328125" style="1"/>
    <col min="237" max="238" width="5.6328125" style="1" customWidth="1"/>
    <col min="239" max="258" width="5.6328125" style="1"/>
    <col min="259" max="259" width="1.1796875" style="1" customWidth="1"/>
    <col min="260" max="324" width="0.90625" style="1" customWidth="1"/>
    <col min="325" max="325" width="1.08984375" style="1" customWidth="1"/>
    <col min="326" max="456" width="0.90625" style="1" customWidth="1"/>
    <col min="457" max="458" width="6.453125" style="1" customWidth="1"/>
    <col min="459" max="460" width="5.6328125" style="1" customWidth="1"/>
    <col min="461" max="461" width="8.36328125" style="1" customWidth="1"/>
    <col min="462" max="467" width="5.6328125" style="1"/>
    <col min="468" max="468" width="5.6328125" style="1" customWidth="1"/>
    <col min="469" max="469" width="6.453125" style="1" customWidth="1"/>
    <col min="470" max="492" width="5.6328125" style="1"/>
    <col min="493" max="494" width="5.6328125" style="1" customWidth="1"/>
    <col min="495" max="514" width="5.6328125" style="1"/>
    <col min="515" max="515" width="1.1796875" style="1" customWidth="1"/>
    <col min="516" max="580" width="0.90625" style="1" customWidth="1"/>
    <col min="581" max="581" width="1.08984375" style="1" customWidth="1"/>
    <col min="582" max="712" width="0.90625" style="1" customWidth="1"/>
    <col min="713" max="714" width="6.453125" style="1" customWidth="1"/>
    <col min="715" max="716" width="5.6328125" style="1" customWidth="1"/>
    <col min="717" max="717" width="8.36328125" style="1" customWidth="1"/>
    <col min="718" max="723" width="5.6328125" style="1"/>
    <col min="724" max="724" width="5.6328125" style="1" customWidth="1"/>
    <col min="725" max="725" width="6.453125" style="1" customWidth="1"/>
    <col min="726" max="748" width="5.6328125" style="1"/>
    <col min="749" max="750" width="5.6328125" style="1" customWidth="1"/>
    <col min="751" max="770" width="5.6328125" style="1"/>
    <col min="771" max="771" width="1.1796875" style="1" customWidth="1"/>
    <col min="772" max="836" width="0.90625" style="1" customWidth="1"/>
    <col min="837" max="837" width="1.08984375" style="1" customWidth="1"/>
    <col min="838" max="968" width="0.90625" style="1" customWidth="1"/>
    <col min="969" max="970" width="6.453125" style="1" customWidth="1"/>
    <col min="971" max="972" width="5.6328125" style="1" customWidth="1"/>
    <col min="973" max="973" width="8.36328125" style="1" customWidth="1"/>
    <col min="974" max="979" width="5.6328125" style="1"/>
    <col min="980" max="980" width="5.6328125" style="1" customWidth="1"/>
    <col min="981" max="981" width="6.453125" style="1" customWidth="1"/>
    <col min="982" max="1004" width="5.6328125" style="1"/>
    <col min="1005" max="1006" width="5.6328125" style="1" customWidth="1"/>
    <col min="1007" max="1026" width="5.6328125" style="1"/>
    <col min="1027" max="1027" width="1.1796875" style="1" customWidth="1"/>
    <col min="1028" max="1092" width="0.90625" style="1" customWidth="1"/>
    <col min="1093" max="1093" width="1.08984375" style="1" customWidth="1"/>
    <col min="1094" max="1224" width="0.90625" style="1" customWidth="1"/>
    <col min="1225" max="1226" width="6.453125" style="1" customWidth="1"/>
    <col min="1227" max="1228" width="5.6328125" style="1" customWidth="1"/>
    <col min="1229" max="1229" width="8.36328125" style="1" customWidth="1"/>
    <col min="1230" max="1235" width="5.6328125" style="1"/>
    <col min="1236" max="1236" width="5.6328125" style="1" customWidth="1"/>
    <col min="1237" max="1237" width="6.453125" style="1" customWidth="1"/>
    <col min="1238" max="1260" width="5.6328125" style="1"/>
    <col min="1261" max="1262" width="5.6328125" style="1" customWidth="1"/>
    <col min="1263" max="1282" width="5.6328125" style="1"/>
    <col min="1283" max="1283" width="1.1796875" style="1" customWidth="1"/>
    <col min="1284" max="1348" width="0.90625" style="1" customWidth="1"/>
    <col min="1349" max="1349" width="1.08984375" style="1" customWidth="1"/>
    <col min="1350" max="1480" width="0.90625" style="1" customWidth="1"/>
    <col min="1481" max="1482" width="6.453125" style="1" customWidth="1"/>
    <col min="1483" max="1484" width="5.6328125" style="1" customWidth="1"/>
    <col min="1485" max="1485" width="8.36328125" style="1" customWidth="1"/>
    <col min="1486" max="1491" width="5.6328125" style="1"/>
    <col min="1492" max="1492" width="5.6328125" style="1" customWidth="1"/>
    <col min="1493" max="1493" width="6.453125" style="1" customWidth="1"/>
    <col min="1494" max="1516" width="5.6328125" style="1"/>
    <col min="1517" max="1518" width="5.6328125" style="1" customWidth="1"/>
    <col min="1519" max="1538" width="5.6328125" style="1"/>
    <col min="1539" max="1539" width="1.1796875" style="1" customWidth="1"/>
    <col min="1540" max="1604" width="0.90625" style="1" customWidth="1"/>
    <col min="1605" max="1605" width="1.08984375" style="1" customWidth="1"/>
    <col min="1606" max="1736" width="0.90625" style="1" customWidth="1"/>
    <col min="1737" max="1738" width="6.453125" style="1" customWidth="1"/>
    <col min="1739" max="1740" width="5.6328125" style="1" customWidth="1"/>
    <col min="1741" max="1741" width="8.36328125" style="1" customWidth="1"/>
    <col min="1742" max="1747" width="5.6328125" style="1"/>
    <col min="1748" max="1748" width="5.6328125" style="1" customWidth="1"/>
    <col min="1749" max="1749" width="6.453125" style="1" customWidth="1"/>
    <col min="1750" max="1772" width="5.6328125" style="1"/>
    <col min="1773" max="1774" width="5.6328125" style="1" customWidth="1"/>
    <col min="1775" max="1794" width="5.6328125" style="1"/>
    <col min="1795" max="1795" width="1.1796875" style="1" customWidth="1"/>
    <col min="1796" max="1860" width="0.90625" style="1" customWidth="1"/>
    <col min="1861" max="1861" width="1.08984375" style="1" customWidth="1"/>
    <col min="1862" max="1992" width="0.90625" style="1" customWidth="1"/>
    <col min="1993" max="1994" width="6.453125" style="1" customWidth="1"/>
    <col min="1995" max="1996" width="5.6328125" style="1" customWidth="1"/>
    <col min="1997" max="1997" width="8.36328125" style="1" customWidth="1"/>
    <col min="1998" max="2003" width="5.6328125" style="1"/>
    <col min="2004" max="2004" width="5.6328125" style="1" customWidth="1"/>
    <col min="2005" max="2005" width="6.453125" style="1" customWidth="1"/>
    <col min="2006" max="2028" width="5.6328125" style="1"/>
    <col min="2029" max="2030" width="5.6328125" style="1" customWidth="1"/>
    <col min="2031" max="2050" width="5.6328125" style="1"/>
    <col min="2051" max="2051" width="1.1796875" style="1" customWidth="1"/>
    <col min="2052" max="2116" width="0.90625" style="1" customWidth="1"/>
    <col min="2117" max="2117" width="1.08984375" style="1" customWidth="1"/>
    <col min="2118" max="2248" width="0.90625" style="1" customWidth="1"/>
    <col min="2249" max="2250" width="6.453125" style="1" customWidth="1"/>
    <col min="2251" max="2252" width="5.6328125" style="1" customWidth="1"/>
    <col min="2253" max="2253" width="8.36328125" style="1" customWidth="1"/>
    <col min="2254" max="2259" width="5.6328125" style="1"/>
    <col min="2260" max="2260" width="5.6328125" style="1" customWidth="1"/>
    <col min="2261" max="2261" width="6.453125" style="1" customWidth="1"/>
    <col min="2262" max="2284" width="5.6328125" style="1"/>
    <col min="2285" max="2286" width="5.6328125" style="1" customWidth="1"/>
    <col min="2287" max="2306" width="5.6328125" style="1"/>
    <col min="2307" max="2307" width="1.1796875" style="1" customWidth="1"/>
    <col min="2308" max="2372" width="0.90625" style="1" customWidth="1"/>
    <col min="2373" max="2373" width="1.08984375" style="1" customWidth="1"/>
    <col min="2374" max="2504" width="0.90625" style="1" customWidth="1"/>
    <col min="2505" max="2506" width="6.453125" style="1" customWidth="1"/>
    <col min="2507" max="2508" width="5.6328125" style="1" customWidth="1"/>
    <col min="2509" max="2509" width="8.36328125" style="1" customWidth="1"/>
    <col min="2510" max="2515" width="5.6328125" style="1"/>
    <col min="2516" max="2516" width="5.6328125" style="1" customWidth="1"/>
    <col min="2517" max="2517" width="6.453125" style="1" customWidth="1"/>
    <col min="2518" max="2540" width="5.6328125" style="1"/>
    <col min="2541" max="2542" width="5.6328125" style="1" customWidth="1"/>
    <col min="2543" max="2562" width="5.6328125" style="1"/>
    <col min="2563" max="2563" width="1.1796875" style="1" customWidth="1"/>
    <col min="2564" max="2628" width="0.90625" style="1" customWidth="1"/>
    <col min="2629" max="2629" width="1.08984375" style="1" customWidth="1"/>
    <col min="2630" max="2760" width="0.90625" style="1" customWidth="1"/>
    <col min="2761" max="2762" width="6.453125" style="1" customWidth="1"/>
    <col min="2763" max="2764" width="5.6328125" style="1" customWidth="1"/>
    <col min="2765" max="2765" width="8.36328125" style="1" customWidth="1"/>
    <col min="2766" max="2771" width="5.6328125" style="1"/>
    <col min="2772" max="2772" width="5.6328125" style="1" customWidth="1"/>
    <col min="2773" max="2773" width="6.453125" style="1" customWidth="1"/>
    <col min="2774" max="2796" width="5.6328125" style="1"/>
    <col min="2797" max="2798" width="5.6328125" style="1" customWidth="1"/>
    <col min="2799" max="2818" width="5.6328125" style="1"/>
    <col min="2819" max="2819" width="1.1796875" style="1" customWidth="1"/>
    <col min="2820" max="2884" width="0.90625" style="1" customWidth="1"/>
    <col min="2885" max="2885" width="1.08984375" style="1" customWidth="1"/>
    <col min="2886" max="3016" width="0.90625" style="1" customWidth="1"/>
    <col min="3017" max="3018" width="6.453125" style="1" customWidth="1"/>
    <col min="3019" max="3020" width="5.6328125" style="1" customWidth="1"/>
    <col min="3021" max="3021" width="8.36328125" style="1" customWidth="1"/>
    <col min="3022" max="3027" width="5.6328125" style="1"/>
    <col min="3028" max="3028" width="5.6328125" style="1" customWidth="1"/>
    <col min="3029" max="3029" width="6.453125" style="1" customWidth="1"/>
    <col min="3030" max="3052" width="5.6328125" style="1"/>
    <col min="3053" max="3054" width="5.6328125" style="1" customWidth="1"/>
    <col min="3055" max="3074" width="5.6328125" style="1"/>
    <col min="3075" max="3075" width="1.1796875" style="1" customWidth="1"/>
    <col min="3076" max="3140" width="0.90625" style="1" customWidth="1"/>
    <col min="3141" max="3141" width="1.08984375" style="1" customWidth="1"/>
    <col min="3142" max="3272" width="0.90625" style="1" customWidth="1"/>
    <col min="3273" max="3274" width="6.453125" style="1" customWidth="1"/>
    <col min="3275" max="3276" width="5.6328125" style="1" customWidth="1"/>
    <col min="3277" max="3277" width="8.36328125" style="1" customWidth="1"/>
    <col min="3278" max="3283" width="5.6328125" style="1"/>
    <col min="3284" max="3284" width="5.6328125" style="1" customWidth="1"/>
    <col min="3285" max="3285" width="6.453125" style="1" customWidth="1"/>
    <col min="3286" max="3308" width="5.6328125" style="1"/>
    <col min="3309" max="3310" width="5.6328125" style="1" customWidth="1"/>
    <col min="3311" max="3330" width="5.6328125" style="1"/>
    <col min="3331" max="3331" width="1.1796875" style="1" customWidth="1"/>
    <col min="3332" max="3396" width="0.90625" style="1" customWidth="1"/>
    <col min="3397" max="3397" width="1.08984375" style="1" customWidth="1"/>
    <col min="3398" max="3528" width="0.90625" style="1" customWidth="1"/>
    <col min="3529" max="3530" width="6.453125" style="1" customWidth="1"/>
    <col min="3531" max="3532" width="5.6328125" style="1" customWidth="1"/>
    <col min="3533" max="3533" width="8.36328125" style="1" customWidth="1"/>
    <col min="3534" max="3539" width="5.6328125" style="1"/>
    <col min="3540" max="3540" width="5.6328125" style="1" customWidth="1"/>
    <col min="3541" max="3541" width="6.453125" style="1" customWidth="1"/>
    <col min="3542" max="3564" width="5.6328125" style="1"/>
    <col min="3565" max="3566" width="5.6328125" style="1" customWidth="1"/>
    <col min="3567" max="3586" width="5.6328125" style="1"/>
    <col min="3587" max="3587" width="1.1796875" style="1" customWidth="1"/>
    <col min="3588" max="3652" width="0.90625" style="1" customWidth="1"/>
    <col min="3653" max="3653" width="1.08984375" style="1" customWidth="1"/>
    <col min="3654" max="3784" width="0.90625" style="1" customWidth="1"/>
    <col min="3785" max="3786" width="6.453125" style="1" customWidth="1"/>
    <col min="3787" max="3788" width="5.6328125" style="1" customWidth="1"/>
    <col min="3789" max="3789" width="8.36328125" style="1" customWidth="1"/>
    <col min="3790" max="3795" width="5.6328125" style="1"/>
    <col min="3796" max="3796" width="5.6328125" style="1" customWidth="1"/>
    <col min="3797" max="3797" width="6.453125" style="1" customWidth="1"/>
    <col min="3798" max="3820" width="5.6328125" style="1"/>
    <col min="3821" max="3822" width="5.6328125" style="1" customWidth="1"/>
    <col min="3823" max="3842" width="5.6328125" style="1"/>
    <col min="3843" max="3843" width="1.1796875" style="1" customWidth="1"/>
    <col min="3844" max="3908" width="0.90625" style="1" customWidth="1"/>
    <col min="3909" max="3909" width="1.08984375" style="1" customWidth="1"/>
    <col min="3910" max="4040" width="0.90625" style="1" customWidth="1"/>
    <col min="4041" max="4042" width="6.453125" style="1" customWidth="1"/>
    <col min="4043" max="4044" width="5.6328125" style="1" customWidth="1"/>
    <col min="4045" max="4045" width="8.36328125" style="1" customWidth="1"/>
    <col min="4046" max="4051" width="5.6328125" style="1"/>
    <col min="4052" max="4052" width="5.6328125" style="1" customWidth="1"/>
    <col min="4053" max="4053" width="6.453125" style="1" customWidth="1"/>
    <col min="4054" max="4076" width="5.6328125" style="1"/>
    <col min="4077" max="4078" width="5.6328125" style="1" customWidth="1"/>
    <col min="4079" max="4098" width="5.6328125" style="1"/>
    <col min="4099" max="4099" width="1.1796875" style="1" customWidth="1"/>
    <col min="4100" max="4164" width="0.90625" style="1" customWidth="1"/>
    <col min="4165" max="4165" width="1.08984375" style="1" customWidth="1"/>
    <col min="4166" max="4296" width="0.90625" style="1" customWidth="1"/>
    <col min="4297" max="4298" width="6.453125" style="1" customWidth="1"/>
    <col min="4299" max="4300" width="5.6328125" style="1" customWidth="1"/>
    <col min="4301" max="4301" width="8.36328125" style="1" customWidth="1"/>
    <col min="4302" max="4307" width="5.6328125" style="1"/>
    <col min="4308" max="4308" width="5.6328125" style="1" customWidth="1"/>
    <col min="4309" max="4309" width="6.453125" style="1" customWidth="1"/>
    <col min="4310" max="4332" width="5.6328125" style="1"/>
    <col min="4333" max="4334" width="5.6328125" style="1" customWidth="1"/>
    <col min="4335" max="4354" width="5.6328125" style="1"/>
    <col min="4355" max="4355" width="1.1796875" style="1" customWidth="1"/>
    <col min="4356" max="4420" width="0.90625" style="1" customWidth="1"/>
    <col min="4421" max="4421" width="1.08984375" style="1" customWidth="1"/>
    <col min="4422" max="4552" width="0.90625" style="1" customWidth="1"/>
    <col min="4553" max="4554" width="6.453125" style="1" customWidth="1"/>
    <col min="4555" max="4556" width="5.6328125" style="1" customWidth="1"/>
    <col min="4557" max="4557" width="8.36328125" style="1" customWidth="1"/>
    <col min="4558" max="4563" width="5.6328125" style="1"/>
    <col min="4564" max="4564" width="5.6328125" style="1" customWidth="1"/>
    <col min="4565" max="4565" width="6.453125" style="1" customWidth="1"/>
    <col min="4566" max="4588" width="5.6328125" style="1"/>
    <col min="4589" max="4590" width="5.6328125" style="1" customWidth="1"/>
    <col min="4591" max="4610" width="5.6328125" style="1"/>
    <col min="4611" max="4611" width="1.1796875" style="1" customWidth="1"/>
    <col min="4612" max="4676" width="0.90625" style="1" customWidth="1"/>
    <col min="4677" max="4677" width="1.08984375" style="1" customWidth="1"/>
    <col min="4678" max="4808" width="0.90625" style="1" customWidth="1"/>
    <col min="4809" max="4810" width="6.453125" style="1" customWidth="1"/>
    <col min="4811" max="4812" width="5.6328125" style="1" customWidth="1"/>
    <col min="4813" max="4813" width="8.36328125" style="1" customWidth="1"/>
    <col min="4814" max="4819" width="5.6328125" style="1"/>
    <col min="4820" max="4820" width="5.6328125" style="1" customWidth="1"/>
    <col min="4821" max="4821" width="6.453125" style="1" customWidth="1"/>
    <col min="4822" max="4844" width="5.6328125" style="1"/>
    <col min="4845" max="4846" width="5.6328125" style="1" customWidth="1"/>
    <col min="4847" max="4866" width="5.6328125" style="1"/>
    <col min="4867" max="4867" width="1.1796875" style="1" customWidth="1"/>
    <col min="4868" max="4932" width="0.90625" style="1" customWidth="1"/>
    <col min="4933" max="4933" width="1.08984375" style="1" customWidth="1"/>
    <col min="4934" max="5064" width="0.90625" style="1" customWidth="1"/>
    <col min="5065" max="5066" width="6.453125" style="1" customWidth="1"/>
    <col min="5067" max="5068" width="5.6328125" style="1" customWidth="1"/>
    <col min="5069" max="5069" width="8.36328125" style="1" customWidth="1"/>
    <col min="5070" max="5075" width="5.6328125" style="1"/>
    <col min="5076" max="5076" width="5.6328125" style="1" customWidth="1"/>
    <col min="5077" max="5077" width="6.453125" style="1" customWidth="1"/>
    <col min="5078" max="5100" width="5.6328125" style="1"/>
    <col min="5101" max="5102" width="5.6328125" style="1" customWidth="1"/>
    <col min="5103" max="5122" width="5.6328125" style="1"/>
    <col min="5123" max="5123" width="1.1796875" style="1" customWidth="1"/>
    <col min="5124" max="5188" width="0.90625" style="1" customWidth="1"/>
    <col min="5189" max="5189" width="1.08984375" style="1" customWidth="1"/>
    <col min="5190" max="5320" width="0.90625" style="1" customWidth="1"/>
    <col min="5321" max="5322" width="6.453125" style="1" customWidth="1"/>
    <col min="5323" max="5324" width="5.6328125" style="1" customWidth="1"/>
    <col min="5325" max="5325" width="8.36328125" style="1" customWidth="1"/>
    <col min="5326" max="5331" width="5.6328125" style="1"/>
    <col min="5332" max="5332" width="5.6328125" style="1" customWidth="1"/>
    <col min="5333" max="5333" width="6.453125" style="1" customWidth="1"/>
    <col min="5334" max="5356" width="5.6328125" style="1"/>
    <col min="5357" max="5358" width="5.6328125" style="1" customWidth="1"/>
    <col min="5359" max="5378" width="5.6328125" style="1"/>
    <col min="5379" max="5379" width="1.1796875" style="1" customWidth="1"/>
    <col min="5380" max="5444" width="0.90625" style="1" customWidth="1"/>
    <col min="5445" max="5445" width="1.08984375" style="1" customWidth="1"/>
    <col min="5446" max="5576" width="0.90625" style="1" customWidth="1"/>
    <col min="5577" max="5578" width="6.453125" style="1" customWidth="1"/>
    <col min="5579" max="5580" width="5.6328125" style="1" customWidth="1"/>
    <col min="5581" max="5581" width="8.36328125" style="1" customWidth="1"/>
    <col min="5582" max="5587" width="5.6328125" style="1"/>
    <col min="5588" max="5588" width="5.6328125" style="1" customWidth="1"/>
    <col min="5589" max="5589" width="6.453125" style="1" customWidth="1"/>
    <col min="5590" max="5612" width="5.6328125" style="1"/>
    <col min="5613" max="5614" width="5.6328125" style="1" customWidth="1"/>
    <col min="5615" max="5634" width="5.6328125" style="1"/>
    <col min="5635" max="5635" width="1.1796875" style="1" customWidth="1"/>
    <col min="5636" max="5700" width="0.90625" style="1" customWidth="1"/>
    <col min="5701" max="5701" width="1.08984375" style="1" customWidth="1"/>
    <col min="5702" max="5832" width="0.90625" style="1" customWidth="1"/>
    <col min="5833" max="5834" width="6.453125" style="1" customWidth="1"/>
    <col min="5835" max="5836" width="5.6328125" style="1" customWidth="1"/>
    <col min="5837" max="5837" width="8.36328125" style="1" customWidth="1"/>
    <col min="5838" max="5843" width="5.6328125" style="1"/>
    <col min="5844" max="5844" width="5.6328125" style="1" customWidth="1"/>
    <col min="5845" max="5845" width="6.453125" style="1" customWidth="1"/>
    <col min="5846" max="5868" width="5.6328125" style="1"/>
    <col min="5869" max="5870" width="5.6328125" style="1" customWidth="1"/>
    <col min="5871" max="5890" width="5.6328125" style="1"/>
    <col min="5891" max="5891" width="1.1796875" style="1" customWidth="1"/>
    <col min="5892" max="5956" width="0.90625" style="1" customWidth="1"/>
    <col min="5957" max="5957" width="1.08984375" style="1" customWidth="1"/>
    <col min="5958" max="6088" width="0.90625" style="1" customWidth="1"/>
    <col min="6089" max="6090" width="6.453125" style="1" customWidth="1"/>
    <col min="6091" max="6092" width="5.6328125" style="1" customWidth="1"/>
    <col min="6093" max="6093" width="8.36328125" style="1" customWidth="1"/>
    <col min="6094" max="6099" width="5.6328125" style="1"/>
    <col min="6100" max="6100" width="5.6328125" style="1" customWidth="1"/>
    <col min="6101" max="6101" width="6.453125" style="1" customWidth="1"/>
    <col min="6102" max="6124" width="5.6328125" style="1"/>
    <col min="6125" max="6126" width="5.6328125" style="1" customWidth="1"/>
    <col min="6127" max="6146" width="5.6328125" style="1"/>
    <col min="6147" max="6147" width="1.1796875" style="1" customWidth="1"/>
    <col min="6148" max="6212" width="0.90625" style="1" customWidth="1"/>
    <col min="6213" max="6213" width="1.08984375" style="1" customWidth="1"/>
    <col min="6214" max="6344" width="0.90625" style="1" customWidth="1"/>
    <col min="6345" max="6346" width="6.453125" style="1" customWidth="1"/>
    <col min="6347" max="6348" width="5.6328125" style="1" customWidth="1"/>
    <col min="6349" max="6349" width="8.36328125" style="1" customWidth="1"/>
    <col min="6350" max="6355" width="5.6328125" style="1"/>
    <col min="6356" max="6356" width="5.6328125" style="1" customWidth="1"/>
    <col min="6357" max="6357" width="6.453125" style="1" customWidth="1"/>
    <col min="6358" max="6380" width="5.6328125" style="1"/>
    <col min="6381" max="6382" width="5.6328125" style="1" customWidth="1"/>
    <col min="6383" max="6402" width="5.6328125" style="1"/>
    <col min="6403" max="6403" width="1.1796875" style="1" customWidth="1"/>
    <col min="6404" max="6468" width="0.90625" style="1" customWidth="1"/>
    <col min="6469" max="6469" width="1.08984375" style="1" customWidth="1"/>
    <col min="6470" max="6600" width="0.90625" style="1" customWidth="1"/>
    <col min="6601" max="6602" width="6.453125" style="1" customWidth="1"/>
    <col min="6603" max="6604" width="5.6328125" style="1" customWidth="1"/>
    <col min="6605" max="6605" width="8.36328125" style="1" customWidth="1"/>
    <col min="6606" max="6611" width="5.6328125" style="1"/>
    <col min="6612" max="6612" width="5.6328125" style="1" customWidth="1"/>
    <col min="6613" max="6613" width="6.453125" style="1" customWidth="1"/>
    <col min="6614" max="6636" width="5.6328125" style="1"/>
    <col min="6637" max="6638" width="5.6328125" style="1" customWidth="1"/>
    <col min="6639" max="6658" width="5.6328125" style="1"/>
    <col min="6659" max="6659" width="1.1796875" style="1" customWidth="1"/>
    <col min="6660" max="6724" width="0.90625" style="1" customWidth="1"/>
    <col min="6725" max="6725" width="1.08984375" style="1" customWidth="1"/>
    <col min="6726" max="6856" width="0.90625" style="1" customWidth="1"/>
    <col min="6857" max="6858" width="6.453125" style="1" customWidth="1"/>
    <col min="6859" max="6860" width="5.6328125" style="1" customWidth="1"/>
    <col min="6861" max="6861" width="8.36328125" style="1" customWidth="1"/>
    <col min="6862" max="6867" width="5.6328125" style="1"/>
    <col min="6868" max="6868" width="5.6328125" style="1" customWidth="1"/>
    <col min="6869" max="6869" width="6.453125" style="1" customWidth="1"/>
    <col min="6870" max="6892" width="5.6328125" style="1"/>
    <col min="6893" max="6894" width="5.6328125" style="1" customWidth="1"/>
    <col min="6895" max="6914" width="5.6328125" style="1"/>
    <col min="6915" max="6915" width="1.1796875" style="1" customWidth="1"/>
    <col min="6916" max="6980" width="0.90625" style="1" customWidth="1"/>
    <col min="6981" max="6981" width="1.08984375" style="1" customWidth="1"/>
    <col min="6982" max="7112" width="0.90625" style="1" customWidth="1"/>
    <col min="7113" max="7114" width="6.453125" style="1" customWidth="1"/>
    <col min="7115" max="7116" width="5.6328125" style="1" customWidth="1"/>
    <col min="7117" max="7117" width="8.36328125" style="1" customWidth="1"/>
    <col min="7118" max="7123" width="5.6328125" style="1"/>
    <col min="7124" max="7124" width="5.6328125" style="1" customWidth="1"/>
    <col min="7125" max="7125" width="6.453125" style="1" customWidth="1"/>
    <col min="7126" max="7148" width="5.6328125" style="1"/>
    <col min="7149" max="7150" width="5.6328125" style="1" customWidth="1"/>
    <col min="7151" max="7170" width="5.6328125" style="1"/>
    <col min="7171" max="7171" width="1.1796875" style="1" customWidth="1"/>
    <col min="7172" max="7236" width="0.90625" style="1" customWidth="1"/>
    <col min="7237" max="7237" width="1.08984375" style="1" customWidth="1"/>
    <col min="7238" max="7368" width="0.90625" style="1" customWidth="1"/>
    <col min="7369" max="7370" width="6.453125" style="1" customWidth="1"/>
    <col min="7371" max="7372" width="5.6328125" style="1" customWidth="1"/>
    <col min="7373" max="7373" width="8.36328125" style="1" customWidth="1"/>
    <col min="7374" max="7379" width="5.6328125" style="1"/>
    <col min="7380" max="7380" width="5.6328125" style="1" customWidth="1"/>
    <col min="7381" max="7381" width="6.453125" style="1" customWidth="1"/>
    <col min="7382" max="7404" width="5.6328125" style="1"/>
    <col min="7405" max="7406" width="5.6328125" style="1" customWidth="1"/>
    <col min="7407" max="7426" width="5.6328125" style="1"/>
    <col min="7427" max="7427" width="1.1796875" style="1" customWidth="1"/>
    <col min="7428" max="7492" width="0.90625" style="1" customWidth="1"/>
    <col min="7493" max="7493" width="1.08984375" style="1" customWidth="1"/>
    <col min="7494" max="7624" width="0.90625" style="1" customWidth="1"/>
    <col min="7625" max="7626" width="6.453125" style="1" customWidth="1"/>
    <col min="7627" max="7628" width="5.6328125" style="1" customWidth="1"/>
    <col min="7629" max="7629" width="8.36328125" style="1" customWidth="1"/>
    <col min="7630" max="7635" width="5.6328125" style="1"/>
    <col min="7636" max="7636" width="5.6328125" style="1" customWidth="1"/>
    <col min="7637" max="7637" width="6.453125" style="1" customWidth="1"/>
    <col min="7638" max="7660" width="5.6328125" style="1"/>
    <col min="7661" max="7662" width="5.6328125" style="1" customWidth="1"/>
    <col min="7663" max="7682" width="5.6328125" style="1"/>
    <col min="7683" max="7683" width="1.1796875" style="1" customWidth="1"/>
    <col min="7684" max="7748" width="0.90625" style="1" customWidth="1"/>
    <col min="7749" max="7749" width="1.08984375" style="1" customWidth="1"/>
    <col min="7750" max="7880" width="0.90625" style="1" customWidth="1"/>
    <col min="7881" max="7882" width="6.453125" style="1" customWidth="1"/>
    <col min="7883" max="7884" width="5.6328125" style="1" customWidth="1"/>
    <col min="7885" max="7885" width="8.36328125" style="1" customWidth="1"/>
    <col min="7886" max="7891" width="5.6328125" style="1"/>
    <col min="7892" max="7892" width="5.6328125" style="1" customWidth="1"/>
    <col min="7893" max="7893" width="6.453125" style="1" customWidth="1"/>
    <col min="7894" max="7916" width="5.6328125" style="1"/>
    <col min="7917" max="7918" width="5.6328125" style="1" customWidth="1"/>
    <col min="7919" max="7938" width="5.6328125" style="1"/>
    <col min="7939" max="7939" width="1.1796875" style="1" customWidth="1"/>
    <col min="7940" max="8004" width="0.90625" style="1" customWidth="1"/>
    <col min="8005" max="8005" width="1.08984375" style="1" customWidth="1"/>
    <col min="8006" max="8136" width="0.90625" style="1" customWidth="1"/>
    <col min="8137" max="8138" width="6.453125" style="1" customWidth="1"/>
    <col min="8139" max="8140" width="5.6328125" style="1" customWidth="1"/>
    <col min="8141" max="8141" width="8.36328125" style="1" customWidth="1"/>
    <col min="8142" max="8147" width="5.6328125" style="1"/>
    <col min="8148" max="8148" width="5.6328125" style="1" customWidth="1"/>
    <col min="8149" max="8149" width="6.453125" style="1" customWidth="1"/>
    <col min="8150" max="8172" width="5.6328125" style="1"/>
    <col min="8173" max="8174" width="5.6328125" style="1" customWidth="1"/>
    <col min="8175" max="8194" width="5.6328125" style="1"/>
    <col min="8195" max="8195" width="1.1796875" style="1" customWidth="1"/>
    <col min="8196" max="8260" width="0.90625" style="1" customWidth="1"/>
    <col min="8261" max="8261" width="1.08984375" style="1" customWidth="1"/>
    <col min="8262" max="8392" width="0.90625" style="1" customWidth="1"/>
    <col min="8393" max="8394" width="6.453125" style="1" customWidth="1"/>
    <col min="8395" max="8396" width="5.6328125" style="1" customWidth="1"/>
    <col min="8397" max="8397" width="8.36328125" style="1" customWidth="1"/>
    <col min="8398" max="8403" width="5.6328125" style="1"/>
    <col min="8404" max="8404" width="5.6328125" style="1" customWidth="1"/>
    <col min="8405" max="8405" width="6.453125" style="1" customWidth="1"/>
    <col min="8406" max="8428" width="5.6328125" style="1"/>
    <col min="8429" max="8430" width="5.6328125" style="1" customWidth="1"/>
    <col min="8431" max="8450" width="5.6328125" style="1"/>
    <col min="8451" max="8451" width="1.1796875" style="1" customWidth="1"/>
    <col min="8452" max="8516" width="0.90625" style="1" customWidth="1"/>
    <col min="8517" max="8517" width="1.08984375" style="1" customWidth="1"/>
    <col min="8518" max="8648" width="0.90625" style="1" customWidth="1"/>
    <col min="8649" max="8650" width="6.453125" style="1" customWidth="1"/>
    <col min="8651" max="8652" width="5.6328125" style="1" customWidth="1"/>
    <col min="8653" max="8653" width="8.36328125" style="1" customWidth="1"/>
    <col min="8654" max="8659" width="5.6328125" style="1"/>
    <col min="8660" max="8660" width="5.6328125" style="1" customWidth="1"/>
    <col min="8661" max="8661" width="6.453125" style="1" customWidth="1"/>
    <col min="8662" max="8684" width="5.6328125" style="1"/>
    <col min="8685" max="8686" width="5.6328125" style="1" customWidth="1"/>
    <col min="8687" max="8706" width="5.6328125" style="1"/>
    <col min="8707" max="8707" width="1.1796875" style="1" customWidth="1"/>
    <col min="8708" max="8772" width="0.90625" style="1" customWidth="1"/>
    <col min="8773" max="8773" width="1.08984375" style="1" customWidth="1"/>
    <col min="8774" max="8904" width="0.90625" style="1" customWidth="1"/>
    <col min="8905" max="8906" width="6.453125" style="1" customWidth="1"/>
    <col min="8907" max="8908" width="5.6328125" style="1" customWidth="1"/>
    <col min="8909" max="8909" width="8.36328125" style="1" customWidth="1"/>
    <col min="8910" max="8915" width="5.6328125" style="1"/>
    <col min="8916" max="8916" width="5.6328125" style="1" customWidth="1"/>
    <col min="8917" max="8917" width="6.453125" style="1" customWidth="1"/>
    <col min="8918" max="8940" width="5.6328125" style="1"/>
    <col min="8941" max="8942" width="5.6328125" style="1" customWidth="1"/>
    <col min="8943" max="8962" width="5.6328125" style="1"/>
    <col min="8963" max="8963" width="1.1796875" style="1" customWidth="1"/>
    <col min="8964" max="9028" width="0.90625" style="1" customWidth="1"/>
    <col min="9029" max="9029" width="1.08984375" style="1" customWidth="1"/>
    <col min="9030" max="9160" width="0.90625" style="1" customWidth="1"/>
    <col min="9161" max="9162" width="6.453125" style="1" customWidth="1"/>
    <col min="9163" max="9164" width="5.6328125" style="1" customWidth="1"/>
    <col min="9165" max="9165" width="8.36328125" style="1" customWidth="1"/>
    <col min="9166" max="9171" width="5.6328125" style="1"/>
    <col min="9172" max="9172" width="5.6328125" style="1" customWidth="1"/>
    <col min="9173" max="9173" width="6.453125" style="1" customWidth="1"/>
    <col min="9174" max="9196" width="5.6328125" style="1"/>
    <col min="9197" max="9198" width="5.6328125" style="1" customWidth="1"/>
    <col min="9199" max="9218" width="5.6328125" style="1"/>
    <col min="9219" max="9219" width="1.1796875" style="1" customWidth="1"/>
    <col min="9220" max="9284" width="0.90625" style="1" customWidth="1"/>
    <col min="9285" max="9285" width="1.08984375" style="1" customWidth="1"/>
    <col min="9286" max="9416" width="0.90625" style="1" customWidth="1"/>
    <col min="9417" max="9418" width="6.453125" style="1" customWidth="1"/>
    <col min="9419" max="9420" width="5.6328125" style="1" customWidth="1"/>
    <col min="9421" max="9421" width="8.36328125" style="1" customWidth="1"/>
    <col min="9422" max="9427" width="5.6328125" style="1"/>
    <col min="9428" max="9428" width="5.6328125" style="1" customWidth="1"/>
    <col min="9429" max="9429" width="6.453125" style="1" customWidth="1"/>
    <col min="9430" max="9452" width="5.6328125" style="1"/>
    <col min="9453" max="9454" width="5.6328125" style="1" customWidth="1"/>
    <col min="9455" max="9474" width="5.6328125" style="1"/>
    <col min="9475" max="9475" width="1.1796875" style="1" customWidth="1"/>
    <col min="9476" max="9540" width="0.90625" style="1" customWidth="1"/>
    <col min="9541" max="9541" width="1.08984375" style="1" customWidth="1"/>
    <col min="9542" max="9672" width="0.90625" style="1" customWidth="1"/>
    <col min="9673" max="9674" width="6.453125" style="1" customWidth="1"/>
    <col min="9675" max="9676" width="5.6328125" style="1" customWidth="1"/>
    <col min="9677" max="9677" width="8.36328125" style="1" customWidth="1"/>
    <col min="9678" max="9683" width="5.6328125" style="1"/>
    <col min="9684" max="9684" width="5.6328125" style="1" customWidth="1"/>
    <col min="9685" max="9685" width="6.453125" style="1" customWidth="1"/>
    <col min="9686" max="9708" width="5.6328125" style="1"/>
    <col min="9709" max="9710" width="5.6328125" style="1" customWidth="1"/>
    <col min="9711" max="9730" width="5.6328125" style="1"/>
    <col min="9731" max="9731" width="1.1796875" style="1" customWidth="1"/>
    <col min="9732" max="9796" width="0.90625" style="1" customWidth="1"/>
    <col min="9797" max="9797" width="1.08984375" style="1" customWidth="1"/>
    <col min="9798" max="9928" width="0.90625" style="1" customWidth="1"/>
    <col min="9929" max="9930" width="6.453125" style="1" customWidth="1"/>
    <col min="9931" max="9932" width="5.6328125" style="1" customWidth="1"/>
    <col min="9933" max="9933" width="8.36328125" style="1" customWidth="1"/>
    <col min="9934" max="9939" width="5.6328125" style="1"/>
    <col min="9940" max="9940" width="5.6328125" style="1" customWidth="1"/>
    <col min="9941" max="9941" width="6.453125" style="1" customWidth="1"/>
    <col min="9942" max="9964" width="5.6328125" style="1"/>
    <col min="9965" max="9966" width="5.6328125" style="1" customWidth="1"/>
    <col min="9967" max="9986" width="5.6328125" style="1"/>
    <col min="9987" max="9987" width="1.1796875" style="1" customWidth="1"/>
    <col min="9988" max="10052" width="0.90625" style="1" customWidth="1"/>
    <col min="10053" max="10053" width="1.08984375" style="1" customWidth="1"/>
    <col min="10054" max="10184" width="0.90625" style="1" customWidth="1"/>
    <col min="10185" max="10186" width="6.453125" style="1" customWidth="1"/>
    <col min="10187" max="10188" width="5.6328125" style="1" customWidth="1"/>
    <col min="10189" max="10189" width="8.36328125" style="1" customWidth="1"/>
    <col min="10190" max="10195" width="5.6328125" style="1"/>
    <col min="10196" max="10196" width="5.6328125" style="1" customWidth="1"/>
    <col min="10197" max="10197" width="6.453125" style="1" customWidth="1"/>
    <col min="10198" max="10220" width="5.6328125" style="1"/>
    <col min="10221" max="10222" width="5.6328125" style="1" customWidth="1"/>
    <col min="10223" max="10242" width="5.6328125" style="1"/>
    <col min="10243" max="10243" width="1.1796875" style="1" customWidth="1"/>
    <col min="10244" max="10308" width="0.90625" style="1" customWidth="1"/>
    <col min="10309" max="10309" width="1.08984375" style="1" customWidth="1"/>
    <col min="10310" max="10440" width="0.90625" style="1" customWidth="1"/>
    <col min="10441" max="10442" width="6.453125" style="1" customWidth="1"/>
    <col min="10443" max="10444" width="5.6328125" style="1" customWidth="1"/>
    <col min="10445" max="10445" width="8.36328125" style="1" customWidth="1"/>
    <col min="10446" max="10451" width="5.6328125" style="1"/>
    <col min="10452" max="10452" width="5.6328125" style="1" customWidth="1"/>
    <col min="10453" max="10453" width="6.453125" style="1" customWidth="1"/>
    <col min="10454" max="10476" width="5.6328125" style="1"/>
    <col min="10477" max="10478" width="5.6328125" style="1" customWidth="1"/>
    <col min="10479" max="10498" width="5.6328125" style="1"/>
    <col min="10499" max="10499" width="1.1796875" style="1" customWidth="1"/>
    <col min="10500" max="10564" width="0.90625" style="1" customWidth="1"/>
    <col min="10565" max="10565" width="1.08984375" style="1" customWidth="1"/>
    <col min="10566" max="10696" width="0.90625" style="1" customWidth="1"/>
    <col min="10697" max="10698" width="6.453125" style="1" customWidth="1"/>
    <col min="10699" max="10700" width="5.6328125" style="1" customWidth="1"/>
    <col min="10701" max="10701" width="8.36328125" style="1" customWidth="1"/>
    <col min="10702" max="10707" width="5.6328125" style="1"/>
    <col min="10708" max="10708" width="5.6328125" style="1" customWidth="1"/>
    <col min="10709" max="10709" width="6.453125" style="1" customWidth="1"/>
    <col min="10710" max="10732" width="5.6328125" style="1"/>
    <col min="10733" max="10734" width="5.6328125" style="1" customWidth="1"/>
    <col min="10735" max="10754" width="5.6328125" style="1"/>
    <col min="10755" max="10755" width="1.1796875" style="1" customWidth="1"/>
    <col min="10756" max="10820" width="0.90625" style="1" customWidth="1"/>
    <col min="10821" max="10821" width="1.08984375" style="1" customWidth="1"/>
    <col min="10822" max="10952" width="0.90625" style="1" customWidth="1"/>
    <col min="10953" max="10954" width="6.453125" style="1" customWidth="1"/>
    <col min="10955" max="10956" width="5.6328125" style="1" customWidth="1"/>
    <col min="10957" max="10957" width="8.36328125" style="1" customWidth="1"/>
    <col min="10958" max="10963" width="5.6328125" style="1"/>
    <col min="10964" max="10964" width="5.6328125" style="1" customWidth="1"/>
    <col min="10965" max="10965" width="6.453125" style="1" customWidth="1"/>
    <col min="10966" max="10988" width="5.6328125" style="1"/>
    <col min="10989" max="10990" width="5.6328125" style="1" customWidth="1"/>
    <col min="10991" max="11010" width="5.6328125" style="1"/>
    <col min="11011" max="11011" width="1.1796875" style="1" customWidth="1"/>
    <col min="11012" max="11076" width="0.90625" style="1" customWidth="1"/>
    <col min="11077" max="11077" width="1.08984375" style="1" customWidth="1"/>
    <col min="11078" max="11208" width="0.90625" style="1" customWidth="1"/>
    <col min="11209" max="11210" width="6.453125" style="1" customWidth="1"/>
    <col min="11211" max="11212" width="5.6328125" style="1" customWidth="1"/>
    <col min="11213" max="11213" width="8.36328125" style="1" customWidth="1"/>
    <col min="11214" max="11219" width="5.6328125" style="1"/>
    <col min="11220" max="11220" width="5.6328125" style="1" customWidth="1"/>
    <col min="11221" max="11221" width="6.453125" style="1" customWidth="1"/>
    <col min="11222" max="11244" width="5.6328125" style="1"/>
    <col min="11245" max="11246" width="5.6328125" style="1" customWidth="1"/>
    <col min="11247" max="11266" width="5.6328125" style="1"/>
    <col min="11267" max="11267" width="1.1796875" style="1" customWidth="1"/>
    <col min="11268" max="11332" width="0.90625" style="1" customWidth="1"/>
    <col min="11333" max="11333" width="1.08984375" style="1" customWidth="1"/>
    <col min="11334" max="11464" width="0.90625" style="1" customWidth="1"/>
    <col min="11465" max="11466" width="6.453125" style="1" customWidth="1"/>
    <col min="11467" max="11468" width="5.6328125" style="1" customWidth="1"/>
    <col min="11469" max="11469" width="8.36328125" style="1" customWidth="1"/>
    <col min="11470" max="11475" width="5.6328125" style="1"/>
    <col min="11476" max="11476" width="5.6328125" style="1" customWidth="1"/>
    <col min="11477" max="11477" width="6.453125" style="1" customWidth="1"/>
    <col min="11478" max="11500" width="5.6328125" style="1"/>
    <col min="11501" max="11502" width="5.6328125" style="1" customWidth="1"/>
    <col min="11503" max="11522" width="5.6328125" style="1"/>
    <col min="11523" max="11523" width="1.1796875" style="1" customWidth="1"/>
    <col min="11524" max="11588" width="0.90625" style="1" customWidth="1"/>
    <col min="11589" max="11589" width="1.08984375" style="1" customWidth="1"/>
    <col min="11590" max="11720" width="0.90625" style="1" customWidth="1"/>
    <col min="11721" max="11722" width="6.453125" style="1" customWidth="1"/>
    <col min="11723" max="11724" width="5.6328125" style="1" customWidth="1"/>
    <col min="11725" max="11725" width="8.36328125" style="1" customWidth="1"/>
    <col min="11726" max="11731" width="5.6328125" style="1"/>
    <col min="11732" max="11732" width="5.6328125" style="1" customWidth="1"/>
    <col min="11733" max="11733" width="6.453125" style="1" customWidth="1"/>
    <col min="11734" max="11756" width="5.6328125" style="1"/>
    <col min="11757" max="11758" width="5.6328125" style="1" customWidth="1"/>
    <col min="11759" max="11778" width="5.6328125" style="1"/>
    <col min="11779" max="11779" width="1.1796875" style="1" customWidth="1"/>
    <col min="11780" max="11844" width="0.90625" style="1" customWidth="1"/>
    <col min="11845" max="11845" width="1.08984375" style="1" customWidth="1"/>
    <col min="11846" max="11976" width="0.90625" style="1" customWidth="1"/>
    <col min="11977" max="11978" width="6.453125" style="1" customWidth="1"/>
    <col min="11979" max="11980" width="5.6328125" style="1" customWidth="1"/>
    <col min="11981" max="11981" width="8.36328125" style="1" customWidth="1"/>
    <col min="11982" max="11987" width="5.6328125" style="1"/>
    <col min="11988" max="11988" width="5.6328125" style="1" customWidth="1"/>
    <col min="11989" max="11989" width="6.453125" style="1" customWidth="1"/>
    <col min="11990" max="12012" width="5.6328125" style="1"/>
    <col min="12013" max="12014" width="5.6328125" style="1" customWidth="1"/>
    <col min="12015" max="12034" width="5.6328125" style="1"/>
    <col min="12035" max="12035" width="1.1796875" style="1" customWidth="1"/>
    <col min="12036" max="12100" width="0.90625" style="1" customWidth="1"/>
    <col min="12101" max="12101" width="1.08984375" style="1" customWidth="1"/>
    <col min="12102" max="12232" width="0.90625" style="1" customWidth="1"/>
    <col min="12233" max="12234" width="6.453125" style="1" customWidth="1"/>
    <col min="12235" max="12236" width="5.6328125" style="1" customWidth="1"/>
    <col min="12237" max="12237" width="8.36328125" style="1" customWidth="1"/>
    <col min="12238" max="12243" width="5.6328125" style="1"/>
    <col min="12244" max="12244" width="5.6328125" style="1" customWidth="1"/>
    <col min="12245" max="12245" width="6.453125" style="1" customWidth="1"/>
    <col min="12246" max="12268" width="5.6328125" style="1"/>
    <col min="12269" max="12270" width="5.6328125" style="1" customWidth="1"/>
    <col min="12271" max="12290" width="5.6328125" style="1"/>
    <col min="12291" max="12291" width="1.1796875" style="1" customWidth="1"/>
    <col min="12292" max="12356" width="0.90625" style="1" customWidth="1"/>
    <col min="12357" max="12357" width="1.08984375" style="1" customWidth="1"/>
    <col min="12358" max="12488" width="0.90625" style="1" customWidth="1"/>
    <col min="12489" max="12490" width="6.453125" style="1" customWidth="1"/>
    <col min="12491" max="12492" width="5.6328125" style="1" customWidth="1"/>
    <col min="12493" max="12493" width="8.36328125" style="1" customWidth="1"/>
    <col min="12494" max="12499" width="5.6328125" style="1"/>
    <col min="12500" max="12500" width="5.6328125" style="1" customWidth="1"/>
    <col min="12501" max="12501" width="6.453125" style="1" customWidth="1"/>
    <col min="12502" max="12524" width="5.6328125" style="1"/>
    <col min="12525" max="12526" width="5.6328125" style="1" customWidth="1"/>
    <col min="12527" max="12546" width="5.6328125" style="1"/>
    <col min="12547" max="12547" width="1.1796875" style="1" customWidth="1"/>
    <col min="12548" max="12612" width="0.90625" style="1" customWidth="1"/>
    <col min="12613" max="12613" width="1.08984375" style="1" customWidth="1"/>
    <col min="12614" max="12744" width="0.90625" style="1" customWidth="1"/>
    <col min="12745" max="12746" width="6.453125" style="1" customWidth="1"/>
    <col min="12747" max="12748" width="5.6328125" style="1" customWidth="1"/>
    <col min="12749" max="12749" width="8.36328125" style="1" customWidth="1"/>
    <col min="12750" max="12755" width="5.6328125" style="1"/>
    <col min="12756" max="12756" width="5.6328125" style="1" customWidth="1"/>
    <col min="12757" max="12757" width="6.453125" style="1" customWidth="1"/>
    <col min="12758" max="12780" width="5.6328125" style="1"/>
    <col min="12781" max="12782" width="5.6328125" style="1" customWidth="1"/>
    <col min="12783" max="12802" width="5.6328125" style="1"/>
    <col min="12803" max="12803" width="1.1796875" style="1" customWidth="1"/>
    <col min="12804" max="12868" width="0.90625" style="1" customWidth="1"/>
    <col min="12869" max="12869" width="1.08984375" style="1" customWidth="1"/>
    <col min="12870" max="13000" width="0.90625" style="1" customWidth="1"/>
    <col min="13001" max="13002" width="6.453125" style="1" customWidth="1"/>
    <col min="13003" max="13004" width="5.6328125" style="1" customWidth="1"/>
    <col min="13005" max="13005" width="8.36328125" style="1" customWidth="1"/>
    <col min="13006" max="13011" width="5.6328125" style="1"/>
    <col min="13012" max="13012" width="5.6328125" style="1" customWidth="1"/>
    <col min="13013" max="13013" width="6.453125" style="1" customWidth="1"/>
    <col min="13014" max="13036" width="5.6328125" style="1"/>
    <col min="13037" max="13038" width="5.6328125" style="1" customWidth="1"/>
    <col min="13039" max="13058" width="5.6328125" style="1"/>
    <col min="13059" max="13059" width="1.1796875" style="1" customWidth="1"/>
    <col min="13060" max="13124" width="0.90625" style="1" customWidth="1"/>
    <col min="13125" max="13125" width="1.08984375" style="1" customWidth="1"/>
    <col min="13126" max="13256" width="0.90625" style="1" customWidth="1"/>
    <col min="13257" max="13258" width="6.453125" style="1" customWidth="1"/>
    <col min="13259" max="13260" width="5.6328125" style="1" customWidth="1"/>
    <col min="13261" max="13261" width="8.36328125" style="1" customWidth="1"/>
    <col min="13262" max="13267" width="5.6328125" style="1"/>
    <col min="13268" max="13268" width="5.6328125" style="1" customWidth="1"/>
    <col min="13269" max="13269" width="6.453125" style="1" customWidth="1"/>
    <col min="13270" max="13292" width="5.6328125" style="1"/>
    <col min="13293" max="13294" width="5.6328125" style="1" customWidth="1"/>
    <col min="13295" max="13314" width="5.6328125" style="1"/>
    <col min="13315" max="13315" width="1.1796875" style="1" customWidth="1"/>
    <col min="13316" max="13380" width="0.90625" style="1" customWidth="1"/>
    <col min="13381" max="13381" width="1.08984375" style="1" customWidth="1"/>
    <col min="13382" max="13512" width="0.90625" style="1" customWidth="1"/>
    <col min="13513" max="13514" width="6.453125" style="1" customWidth="1"/>
    <col min="13515" max="13516" width="5.6328125" style="1" customWidth="1"/>
    <col min="13517" max="13517" width="8.36328125" style="1" customWidth="1"/>
    <col min="13518" max="13523" width="5.6328125" style="1"/>
    <col min="13524" max="13524" width="5.6328125" style="1" customWidth="1"/>
    <col min="13525" max="13525" width="6.453125" style="1" customWidth="1"/>
    <col min="13526" max="13548" width="5.6328125" style="1"/>
    <col min="13549" max="13550" width="5.6328125" style="1" customWidth="1"/>
    <col min="13551" max="13570" width="5.6328125" style="1"/>
    <col min="13571" max="13571" width="1.1796875" style="1" customWidth="1"/>
    <col min="13572" max="13636" width="0.90625" style="1" customWidth="1"/>
    <col min="13637" max="13637" width="1.08984375" style="1" customWidth="1"/>
    <col min="13638" max="13768" width="0.90625" style="1" customWidth="1"/>
    <col min="13769" max="13770" width="6.453125" style="1" customWidth="1"/>
    <col min="13771" max="13772" width="5.6328125" style="1" customWidth="1"/>
    <col min="13773" max="13773" width="8.36328125" style="1" customWidth="1"/>
    <col min="13774" max="13779" width="5.6328125" style="1"/>
    <col min="13780" max="13780" width="5.6328125" style="1" customWidth="1"/>
    <col min="13781" max="13781" width="6.453125" style="1" customWidth="1"/>
    <col min="13782" max="13804" width="5.6328125" style="1"/>
    <col min="13805" max="13806" width="5.6328125" style="1" customWidth="1"/>
    <col min="13807" max="13826" width="5.6328125" style="1"/>
    <col min="13827" max="13827" width="1.1796875" style="1" customWidth="1"/>
    <col min="13828" max="13892" width="0.90625" style="1" customWidth="1"/>
    <col min="13893" max="13893" width="1.08984375" style="1" customWidth="1"/>
    <col min="13894" max="14024" width="0.90625" style="1" customWidth="1"/>
    <col min="14025" max="14026" width="6.453125" style="1" customWidth="1"/>
    <col min="14027" max="14028" width="5.6328125" style="1" customWidth="1"/>
    <col min="14029" max="14029" width="8.36328125" style="1" customWidth="1"/>
    <col min="14030" max="14035" width="5.6328125" style="1"/>
    <col min="14036" max="14036" width="5.6328125" style="1" customWidth="1"/>
    <col min="14037" max="14037" width="6.453125" style="1" customWidth="1"/>
    <col min="14038" max="14060" width="5.6328125" style="1"/>
    <col min="14061" max="14062" width="5.6328125" style="1" customWidth="1"/>
    <col min="14063" max="14082" width="5.6328125" style="1"/>
    <col min="14083" max="14083" width="1.1796875" style="1" customWidth="1"/>
    <col min="14084" max="14148" width="0.90625" style="1" customWidth="1"/>
    <col min="14149" max="14149" width="1.08984375" style="1" customWidth="1"/>
    <col min="14150" max="14280" width="0.90625" style="1" customWidth="1"/>
    <col min="14281" max="14282" width="6.453125" style="1" customWidth="1"/>
    <col min="14283" max="14284" width="5.6328125" style="1" customWidth="1"/>
    <col min="14285" max="14285" width="8.36328125" style="1" customWidth="1"/>
    <col min="14286" max="14291" width="5.6328125" style="1"/>
    <col min="14292" max="14292" width="5.6328125" style="1" customWidth="1"/>
    <col min="14293" max="14293" width="6.453125" style="1" customWidth="1"/>
    <col min="14294" max="14316" width="5.6328125" style="1"/>
    <col min="14317" max="14318" width="5.6328125" style="1" customWidth="1"/>
    <col min="14319" max="14338" width="5.6328125" style="1"/>
    <col min="14339" max="14339" width="1.1796875" style="1" customWidth="1"/>
    <col min="14340" max="14404" width="0.90625" style="1" customWidth="1"/>
    <col min="14405" max="14405" width="1.08984375" style="1" customWidth="1"/>
    <col min="14406" max="14536" width="0.90625" style="1" customWidth="1"/>
    <col min="14537" max="14538" width="6.453125" style="1" customWidth="1"/>
    <col min="14539" max="14540" width="5.6328125" style="1" customWidth="1"/>
    <col min="14541" max="14541" width="8.36328125" style="1" customWidth="1"/>
    <col min="14542" max="14547" width="5.6328125" style="1"/>
    <col min="14548" max="14548" width="5.6328125" style="1" customWidth="1"/>
    <col min="14549" max="14549" width="6.453125" style="1" customWidth="1"/>
    <col min="14550" max="14572" width="5.6328125" style="1"/>
    <col min="14573" max="14574" width="5.6328125" style="1" customWidth="1"/>
    <col min="14575" max="14594" width="5.6328125" style="1"/>
    <col min="14595" max="14595" width="1.1796875" style="1" customWidth="1"/>
    <col min="14596" max="14660" width="0.90625" style="1" customWidth="1"/>
    <col min="14661" max="14661" width="1.08984375" style="1" customWidth="1"/>
    <col min="14662" max="14792" width="0.90625" style="1" customWidth="1"/>
    <col min="14793" max="14794" width="6.453125" style="1" customWidth="1"/>
    <col min="14795" max="14796" width="5.6328125" style="1" customWidth="1"/>
    <col min="14797" max="14797" width="8.36328125" style="1" customWidth="1"/>
    <col min="14798" max="14803" width="5.6328125" style="1"/>
    <col min="14804" max="14804" width="5.6328125" style="1" customWidth="1"/>
    <col min="14805" max="14805" width="6.453125" style="1" customWidth="1"/>
    <col min="14806" max="14828" width="5.6328125" style="1"/>
    <col min="14829" max="14830" width="5.6328125" style="1" customWidth="1"/>
    <col min="14831" max="14850" width="5.6328125" style="1"/>
    <col min="14851" max="14851" width="1.1796875" style="1" customWidth="1"/>
    <col min="14852" max="14916" width="0.90625" style="1" customWidth="1"/>
    <col min="14917" max="14917" width="1.08984375" style="1" customWidth="1"/>
    <col min="14918" max="15048" width="0.90625" style="1" customWidth="1"/>
    <col min="15049" max="15050" width="6.453125" style="1" customWidth="1"/>
    <col min="15051" max="15052" width="5.6328125" style="1" customWidth="1"/>
    <col min="15053" max="15053" width="8.36328125" style="1" customWidth="1"/>
    <col min="15054" max="15059" width="5.6328125" style="1"/>
    <col min="15060" max="15060" width="5.6328125" style="1" customWidth="1"/>
    <col min="15061" max="15061" width="6.453125" style="1" customWidth="1"/>
    <col min="15062" max="15084" width="5.6328125" style="1"/>
    <col min="15085" max="15086" width="5.6328125" style="1" customWidth="1"/>
    <col min="15087" max="15106" width="5.6328125" style="1"/>
    <col min="15107" max="15107" width="1.1796875" style="1" customWidth="1"/>
    <col min="15108" max="15172" width="0.90625" style="1" customWidth="1"/>
    <col min="15173" max="15173" width="1.08984375" style="1" customWidth="1"/>
    <col min="15174" max="15304" width="0.90625" style="1" customWidth="1"/>
    <col min="15305" max="15306" width="6.453125" style="1" customWidth="1"/>
    <col min="15307" max="15308" width="5.6328125" style="1" customWidth="1"/>
    <col min="15309" max="15309" width="8.36328125" style="1" customWidth="1"/>
    <col min="15310" max="15315" width="5.6328125" style="1"/>
    <col min="15316" max="15316" width="5.6328125" style="1" customWidth="1"/>
    <col min="15317" max="15317" width="6.453125" style="1" customWidth="1"/>
    <col min="15318" max="15340" width="5.6328125" style="1"/>
    <col min="15341" max="15342" width="5.6328125" style="1" customWidth="1"/>
    <col min="15343" max="15362" width="5.6328125" style="1"/>
    <col min="15363" max="15363" width="1.1796875" style="1" customWidth="1"/>
    <col min="15364" max="15428" width="0.90625" style="1" customWidth="1"/>
    <col min="15429" max="15429" width="1.08984375" style="1" customWidth="1"/>
    <col min="15430" max="15560" width="0.90625" style="1" customWidth="1"/>
    <col min="15561" max="15562" width="6.453125" style="1" customWidth="1"/>
    <col min="15563" max="15564" width="5.6328125" style="1" customWidth="1"/>
    <col min="15565" max="15565" width="8.36328125" style="1" customWidth="1"/>
    <col min="15566" max="15571" width="5.6328125" style="1"/>
    <col min="15572" max="15572" width="5.6328125" style="1" customWidth="1"/>
    <col min="15573" max="15573" width="6.453125" style="1" customWidth="1"/>
    <col min="15574" max="15596" width="5.6328125" style="1"/>
    <col min="15597" max="15598" width="5.6328125" style="1" customWidth="1"/>
    <col min="15599" max="15618" width="5.6328125" style="1"/>
    <col min="15619" max="15619" width="1.1796875" style="1" customWidth="1"/>
    <col min="15620" max="15684" width="0.90625" style="1" customWidth="1"/>
    <col min="15685" max="15685" width="1.08984375" style="1" customWidth="1"/>
    <col min="15686" max="15816" width="0.90625" style="1" customWidth="1"/>
    <col min="15817" max="15818" width="6.453125" style="1" customWidth="1"/>
    <col min="15819" max="15820" width="5.6328125" style="1" customWidth="1"/>
    <col min="15821" max="15821" width="8.36328125" style="1" customWidth="1"/>
    <col min="15822" max="15827" width="5.6328125" style="1"/>
    <col min="15828" max="15828" width="5.6328125" style="1" customWidth="1"/>
    <col min="15829" max="15829" width="6.453125" style="1" customWidth="1"/>
    <col min="15830" max="15852" width="5.6328125" style="1"/>
    <col min="15853" max="15854" width="5.6328125" style="1" customWidth="1"/>
    <col min="15855" max="15874" width="5.6328125" style="1"/>
    <col min="15875" max="15875" width="1.1796875" style="1" customWidth="1"/>
    <col min="15876" max="15940" width="0.90625" style="1" customWidth="1"/>
    <col min="15941" max="15941" width="1.08984375" style="1" customWidth="1"/>
    <col min="15942" max="16072" width="0.90625" style="1" customWidth="1"/>
    <col min="16073" max="16074" width="6.453125" style="1" customWidth="1"/>
    <col min="16075" max="16076" width="5.6328125" style="1" customWidth="1"/>
    <col min="16077" max="16077" width="8.36328125" style="1" customWidth="1"/>
    <col min="16078" max="16083" width="5.6328125" style="1"/>
    <col min="16084" max="16084" width="5.6328125" style="1" customWidth="1"/>
    <col min="16085" max="16085" width="6.453125" style="1" customWidth="1"/>
    <col min="16086" max="16108" width="5.6328125" style="1"/>
    <col min="16109" max="16110" width="5.6328125" style="1" customWidth="1"/>
    <col min="16111" max="16130" width="5.6328125" style="1"/>
    <col min="16131" max="16131" width="1.1796875" style="1" customWidth="1"/>
    <col min="16132" max="16196" width="0.90625" style="1" customWidth="1"/>
    <col min="16197" max="16197" width="1.08984375" style="1" customWidth="1"/>
    <col min="16198" max="16328" width="0.90625" style="1" customWidth="1"/>
    <col min="16329" max="16330" width="6.453125" style="1" customWidth="1"/>
    <col min="16331" max="16332" width="5.6328125" style="1" customWidth="1"/>
    <col min="16333" max="16333" width="8.36328125" style="1" customWidth="1"/>
    <col min="16334" max="16339" width="5.6328125" style="1"/>
    <col min="16340" max="16340" width="5.6328125" style="1" customWidth="1"/>
    <col min="16341" max="16341" width="6.453125" style="1" customWidth="1"/>
    <col min="16342" max="16364" width="5.6328125" style="1"/>
    <col min="16365" max="16366" width="5.6328125" style="1" customWidth="1"/>
    <col min="16367" max="16384" width="5.6328125" style="1"/>
  </cols>
  <sheetData>
    <row r="1" spans="2:241" ht="5.25" customHeight="1" x14ac:dyDescent="0.45"/>
    <row r="2" spans="2:241" ht="16.5" customHeight="1" thickBot="1" x14ac:dyDescent="0.75">
      <c r="AH2" s="152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15"/>
      <c r="BF2" s="115"/>
      <c r="BG2" s="115"/>
      <c r="BH2" s="115"/>
      <c r="BJ2" s="151" t="s">
        <v>37</v>
      </c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GW2" s="62"/>
      <c r="GX2" s="67"/>
      <c r="GY2" s="24"/>
    </row>
    <row r="3" spans="2:241" ht="16.5" customHeight="1" thickTop="1" x14ac:dyDescent="0.45">
      <c r="D3" s="218" t="s">
        <v>0</v>
      </c>
      <c r="E3" s="219"/>
      <c r="F3" s="219"/>
      <c r="G3" s="224" t="s">
        <v>1</v>
      </c>
      <c r="H3" s="224"/>
      <c r="I3" s="224"/>
      <c r="J3" s="154" t="s">
        <v>2</v>
      </c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16"/>
      <c r="AH3" s="225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7"/>
      <c r="AT3" s="137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14"/>
      <c r="BF3" s="114"/>
      <c r="BG3" s="114"/>
      <c r="BH3" s="114"/>
      <c r="BI3" s="112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228" t="s">
        <v>42</v>
      </c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  <c r="FX3" s="229"/>
      <c r="FY3" s="229"/>
      <c r="FZ3" s="229"/>
      <c r="GA3" s="229"/>
      <c r="GB3" s="229"/>
      <c r="GC3" s="229"/>
      <c r="GD3" s="229"/>
      <c r="GE3" s="229"/>
      <c r="GF3" s="229"/>
      <c r="GG3" s="229"/>
      <c r="GH3" s="229"/>
      <c r="GI3" s="229"/>
      <c r="GJ3" s="229"/>
      <c r="GK3" s="229"/>
      <c r="GL3" s="229"/>
      <c r="GM3" s="229"/>
      <c r="GN3" s="230"/>
      <c r="GW3" s="62"/>
      <c r="GX3" s="67"/>
      <c r="GY3" s="65"/>
    </row>
    <row r="4" spans="2:241" ht="16.5" customHeight="1" thickBot="1" x14ac:dyDescent="0.6">
      <c r="D4" s="220"/>
      <c r="E4" s="221"/>
      <c r="F4" s="221"/>
      <c r="G4" s="231" t="s">
        <v>3</v>
      </c>
      <c r="H4" s="231"/>
      <c r="I4" s="231"/>
      <c r="J4" s="156" t="s">
        <v>4</v>
      </c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17"/>
      <c r="AH4" s="195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7"/>
      <c r="AT4" s="137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14"/>
      <c r="BF4" s="114"/>
      <c r="BG4" s="114"/>
      <c r="BH4" s="114"/>
      <c r="BI4" s="112"/>
      <c r="BJ4" s="250" t="s">
        <v>101</v>
      </c>
      <c r="BK4" s="250"/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  <c r="CH4" s="250"/>
      <c r="CI4" s="250"/>
      <c r="CJ4" s="250"/>
      <c r="CK4" s="250"/>
      <c r="CL4" s="250"/>
      <c r="CM4" s="250"/>
      <c r="CN4" s="250"/>
      <c r="CO4" s="250"/>
      <c r="CP4" s="250"/>
      <c r="CQ4" s="250"/>
      <c r="CR4" s="250"/>
      <c r="CS4" s="250"/>
      <c r="CT4" s="250"/>
      <c r="CU4" s="250"/>
      <c r="CV4" s="250"/>
      <c r="CW4" s="250"/>
      <c r="CX4" s="250"/>
      <c r="CY4" s="250"/>
      <c r="CZ4" s="250"/>
      <c r="DA4" s="250"/>
      <c r="DB4" s="250"/>
      <c r="DC4" s="250"/>
      <c r="DD4" s="250"/>
      <c r="DE4" s="250"/>
      <c r="DF4" s="250"/>
      <c r="DG4" s="250"/>
      <c r="DH4" s="250"/>
      <c r="DI4" s="250"/>
      <c r="DJ4" s="250"/>
      <c r="DK4" s="250"/>
      <c r="DL4" s="250"/>
      <c r="DM4" s="250"/>
      <c r="DN4" s="250"/>
      <c r="DO4" s="250"/>
      <c r="DP4" s="250"/>
      <c r="DQ4" s="250"/>
      <c r="DR4" s="250"/>
      <c r="DS4" s="250"/>
      <c r="DT4" s="250"/>
      <c r="DU4" s="250"/>
      <c r="DV4" s="250"/>
      <c r="DW4" s="250"/>
      <c r="DX4" s="250"/>
      <c r="DY4" s="250"/>
      <c r="DZ4" s="250"/>
      <c r="EA4" s="250"/>
      <c r="EB4" s="250"/>
      <c r="EC4" s="250"/>
      <c r="ED4" s="250"/>
      <c r="EE4" s="250"/>
      <c r="EF4" s="250"/>
      <c r="EG4" s="250"/>
      <c r="EH4" s="250"/>
      <c r="EI4" s="250"/>
      <c r="EJ4" s="250"/>
      <c r="EK4" s="250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247" t="s">
        <v>5</v>
      </c>
      <c r="FG4" s="248"/>
      <c r="FH4" s="248"/>
      <c r="FI4" s="248"/>
      <c r="FJ4" s="248"/>
      <c r="FK4" s="248"/>
      <c r="FL4" s="248"/>
      <c r="FM4" s="248"/>
      <c r="FN4" s="248"/>
      <c r="FO4" s="248"/>
      <c r="FP4" s="248"/>
      <c r="FQ4" s="248"/>
      <c r="FR4" s="248"/>
      <c r="FS4" s="248"/>
      <c r="FT4" s="248"/>
      <c r="FU4" s="248"/>
      <c r="FV4" s="248"/>
      <c r="FW4" s="248"/>
      <c r="FX4" s="248"/>
      <c r="FY4" s="248"/>
      <c r="FZ4" s="248"/>
      <c r="GA4" s="248"/>
      <c r="GB4" s="248"/>
      <c r="GC4" s="248"/>
      <c r="GD4" s="248"/>
      <c r="GE4" s="248"/>
      <c r="GF4" s="248"/>
      <c r="GG4" s="248"/>
      <c r="GH4" s="248"/>
      <c r="GI4" s="248"/>
      <c r="GJ4" s="248"/>
      <c r="GK4" s="248"/>
      <c r="GL4" s="248"/>
      <c r="GM4" s="248"/>
      <c r="GN4" s="249"/>
      <c r="GU4" s="68"/>
      <c r="GV4" s="69"/>
      <c r="GW4" s="62"/>
      <c r="GX4" s="67"/>
      <c r="GY4" s="66"/>
    </row>
    <row r="5" spans="2:241" ht="16.5" customHeight="1" thickTop="1" thickBot="1" x14ac:dyDescent="0.6">
      <c r="D5" s="220"/>
      <c r="E5" s="221"/>
      <c r="F5" s="221"/>
      <c r="G5" s="231" t="s">
        <v>6</v>
      </c>
      <c r="H5" s="231"/>
      <c r="I5" s="231"/>
      <c r="J5" s="156" t="s">
        <v>7</v>
      </c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17"/>
      <c r="AH5" s="195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7"/>
      <c r="AT5" s="137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14"/>
      <c r="BF5" s="114"/>
      <c r="BG5" s="114"/>
      <c r="BH5" s="114"/>
      <c r="BI5" s="112"/>
      <c r="BJ5" s="250" t="s">
        <v>38</v>
      </c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  <c r="DD5" s="250"/>
      <c r="DE5" s="250"/>
      <c r="DF5" s="250"/>
      <c r="DG5" s="250"/>
      <c r="DH5" s="250"/>
      <c r="DI5" s="250"/>
      <c r="DJ5" s="250"/>
      <c r="DK5" s="250"/>
      <c r="DL5" s="250"/>
      <c r="DM5" s="250"/>
      <c r="DN5" s="250"/>
      <c r="DO5" s="250"/>
      <c r="DP5" s="250"/>
      <c r="DQ5" s="250"/>
      <c r="DR5" s="250"/>
      <c r="DS5" s="250"/>
      <c r="DT5" s="250"/>
      <c r="DU5" s="250"/>
      <c r="DV5" s="250"/>
      <c r="DW5" s="250"/>
      <c r="DX5" s="250"/>
      <c r="DY5" s="250"/>
      <c r="DZ5" s="250"/>
      <c r="EA5" s="250"/>
      <c r="EB5" s="250"/>
      <c r="EC5" s="250"/>
      <c r="ED5" s="250"/>
      <c r="EE5" s="250"/>
      <c r="EF5" s="250"/>
      <c r="EG5" s="250"/>
      <c r="EH5" s="250"/>
      <c r="EI5" s="250"/>
      <c r="EJ5" s="250"/>
      <c r="EK5" s="250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U5" s="62"/>
      <c r="GV5" s="23"/>
      <c r="GW5" s="62"/>
      <c r="GX5" s="67"/>
      <c r="GY5" s="64"/>
    </row>
    <row r="6" spans="2:241" ht="16.5" customHeight="1" thickTop="1" thickBot="1" x14ac:dyDescent="0.6">
      <c r="D6" s="220"/>
      <c r="E6" s="221"/>
      <c r="F6" s="221"/>
      <c r="G6" s="231" t="s">
        <v>8</v>
      </c>
      <c r="H6" s="231"/>
      <c r="I6" s="231"/>
      <c r="J6" s="156" t="s">
        <v>9</v>
      </c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17"/>
      <c r="AH6" s="195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7"/>
      <c r="AT6" s="137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14"/>
      <c r="BF6" s="114"/>
      <c r="BG6" s="114"/>
      <c r="BH6" s="114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228" t="s">
        <v>91</v>
      </c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  <c r="FS6" s="229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229"/>
      <c r="GG6" s="229"/>
      <c r="GH6" s="229"/>
      <c r="GI6" s="229"/>
      <c r="GJ6" s="229"/>
      <c r="GK6" s="229"/>
      <c r="GL6" s="229"/>
      <c r="GM6" s="229"/>
      <c r="GN6" s="230"/>
      <c r="GT6" s="3"/>
      <c r="GU6" s="62"/>
      <c r="GV6" s="23"/>
      <c r="GW6" s="62"/>
      <c r="GX6" s="62"/>
      <c r="GY6" s="2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</row>
    <row r="7" spans="2:241" ht="16.5" customHeight="1" thickTop="1" x14ac:dyDescent="0.45">
      <c r="D7" s="222"/>
      <c r="E7" s="223"/>
      <c r="F7" s="223"/>
      <c r="G7" s="232" t="s">
        <v>39</v>
      </c>
      <c r="H7" s="233"/>
      <c r="I7" s="234"/>
      <c r="J7" s="208" t="s">
        <v>10</v>
      </c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118"/>
      <c r="AH7" s="235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7"/>
      <c r="AT7" s="113"/>
      <c r="AU7" s="114"/>
      <c r="AV7" s="114"/>
      <c r="AW7" s="114"/>
      <c r="AX7" s="114"/>
      <c r="AY7" s="114"/>
      <c r="AZ7" s="114"/>
      <c r="BA7" s="114"/>
      <c r="BB7" s="136"/>
      <c r="BC7" s="136"/>
      <c r="BD7" s="136"/>
      <c r="BE7" s="114"/>
      <c r="BF7" s="114"/>
      <c r="BG7" s="114"/>
      <c r="BH7" s="114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238" t="s">
        <v>100</v>
      </c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40"/>
      <c r="FF7" s="244" t="s">
        <v>92</v>
      </c>
      <c r="FG7" s="245"/>
      <c r="FH7" s="245"/>
      <c r="FI7" s="245"/>
      <c r="FJ7" s="245"/>
      <c r="FK7" s="245"/>
      <c r="FL7" s="245"/>
      <c r="FM7" s="245"/>
      <c r="FN7" s="245"/>
      <c r="FO7" s="245"/>
      <c r="FP7" s="245"/>
      <c r="FQ7" s="245"/>
      <c r="FR7" s="245"/>
      <c r="FS7" s="245"/>
      <c r="FT7" s="245"/>
      <c r="FU7" s="245"/>
      <c r="FV7" s="245"/>
      <c r="FW7" s="245"/>
      <c r="FX7" s="245"/>
      <c r="FY7" s="245"/>
      <c r="FZ7" s="245"/>
      <c r="GA7" s="245"/>
      <c r="GB7" s="245"/>
      <c r="GC7" s="245"/>
      <c r="GD7" s="245"/>
      <c r="GE7" s="245"/>
      <c r="GF7" s="245"/>
      <c r="GG7" s="245"/>
      <c r="GH7" s="245"/>
      <c r="GI7" s="245"/>
      <c r="GJ7" s="245"/>
      <c r="GK7" s="245"/>
      <c r="GL7" s="245"/>
      <c r="GM7" s="245"/>
      <c r="GN7" s="246"/>
      <c r="GT7" s="3"/>
      <c r="GU7" s="62"/>
      <c r="GV7" s="23"/>
      <c r="GW7" s="62"/>
      <c r="GX7" s="62"/>
      <c r="GY7" s="2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</row>
    <row r="8" spans="2:241" ht="16.5" customHeight="1" thickBot="1" x14ac:dyDescent="0.6"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2"/>
      <c r="AX8" s="2"/>
      <c r="AY8" s="2"/>
      <c r="AZ8" s="2"/>
      <c r="BA8" s="2"/>
      <c r="BB8" s="5"/>
      <c r="BC8" s="5"/>
      <c r="BD8" s="5"/>
      <c r="BE8" s="2"/>
      <c r="BX8" s="2"/>
      <c r="BY8" s="2"/>
      <c r="BZ8" s="2"/>
      <c r="CA8" s="241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/>
      <c r="DE8" s="242"/>
      <c r="DF8" s="242"/>
      <c r="DG8" s="242"/>
      <c r="DH8" s="242"/>
      <c r="DI8" s="242"/>
      <c r="DJ8" s="242"/>
      <c r="DK8" s="242"/>
      <c r="DL8" s="242"/>
      <c r="DM8" s="242"/>
      <c r="DN8" s="242"/>
      <c r="DO8" s="242"/>
      <c r="DP8" s="242"/>
      <c r="DQ8" s="242"/>
      <c r="DR8" s="242"/>
      <c r="DS8" s="242"/>
      <c r="DT8" s="243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Y8" s="2"/>
      <c r="EZ8" s="2"/>
      <c r="FA8" s="2"/>
      <c r="FB8" s="2"/>
      <c r="FC8" s="2"/>
      <c r="FD8" s="2"/>
      <c r="FE8" s="2"/>
      <c r="FF8" s="247" t="s">
        <v>41</v>
      </c>
      <c r="FG8" s="248"/>
      <c r="FH8" s="248"/>
      <c r="FI8" s="248"/>
      <c r="FJ8" s="248"/>
      <c r="FK8" s="248"/>
      <c r="FL8" s="248"/>
      <c r="FM8" s="248"/>
      <c r="FN8" s="248"/>
      <c r="FO8" s="248"/>
      <c r="FP8" s="248"/>
      <c r="FQ8" s="248"/>
      <c r="FR8" s="248"/>
      <c r="FS8" s="248"/>
      <c r="FT8" s="248"/>
      <c r="FU8" s="248"/>
      <c r="FV8" s="248"/>
      <c r="FW8" s="248"/>
      <c r="FX8" s="248"/>
      <c r="FY8" s="248"/>
      <c r="FZ8" s="248"/>
      <c r="GA8" s="248"/>
      <c r="GB8" s="248"/>
      <c r="GC8" s="248"/>
      <c r="GD8" s="248"/>
      <c r="GE8" s="248"/>
      <c r="GF8" s="248"/>
      <c r="GG8" s="248"/>
      <c r="GH8" s="248"/>
      <c r="GI8" s="248"/>
      <c r="GJ8" s="248"/>
      <c r="GK8" s="248"/>
      <c r="GL8" s="248"/>
      <c r="GM8" s="248"/>
      <c r="GN8" s="249"/>
      <c r="GT8" s="3"/>
      <c r="GU8" s="62"/>
      <c r="GV8" s="23"/>
      <c r="GW8" s="62"/>
      <c r="GX8" s="62"/>
      <c r="GY8" s="2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</row>
    <row r="9" spans="2:241" ht="16.5" customHeight="1" thickTop="1" thickBot="1" x14ac:dyDescent="0.6">
      <c r="D9" s="146" t="s">
        <v>99</v>
      </c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2"/>
      <c r="BX9" s="2"/>
      <c r="BY9" s="2"/>
      <c r="BZ9" s="2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143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Y9" s="2"/>
      <c r="EZ9" s="2"/>
      <c r="FA9" s="2"/>
      <c r="FB9" s="2"/>
      <c r="FC9" s="2"/>
      <c r="FD9" s="2"/>
      <c r="FE9" s="2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T9" s="3"/>
      <c r="GU9" s="62"/>
      <c r="GV9" s="23"/>
      <c r="GW9" s="62"/>
      <c r="GX9" s="62"/>
      <c r="GY9" s="2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</row>
    <row r="10" spans="2:241" ht="16.5" customHeight="1" thickTop="1" thickBot="1" x14ac:dyDescent="0.6"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2"/>
      <c r="BA10" s="2"/>
      <c r="BB10" s="2"/>
      <c r="BC10" s="2"/>
      <c r="BD10" s="2"/>
      <c r="BE10" s="2"/>
      <c r="BX10" s="2"/>
      <c r="BY10" s="2"/>
      <c r="BZ10" s="2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145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Y10" s="2"/>
      <c r="EZ10" s="2"/>
      <c r="FA10" s="2"/>
      <c r="FB10" s="2"/>
      <c r="FC10" s="2"/>
      <c r="FD10" s="2"/>
      <c r="FE10" s="2"/>
      <c r="FF10" s="159" t="s">
        <v>11</v>
      </c>
      <c r="FG10" s="160"/>
      <c r="FH10" s="160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  <c r="FS10" s="160"/>
      <c r="FT10" s="160"/>
      <c r="FU10" s="160"/>
      <c r="FV10" s="160"/>
      <c r="FW10" s="160"/>
      <c r="FX10" s="160"/>
      <c r="FY10" s="160"/>
      <c r="FZ10" s="160"/>
      <c r="GA10" s="160"/>
      <c r="GB10" s="160"/>
      <c r="GC10" s="160"/>
      <c r="GD10" s="160"/>
      <c r="GE10" s="160"/>
      <c r="GF10" s="160"/>
      <c r="GG10" s="160"/>
      <c r="GH10" s="160"/>
      <c r="GI10" s="160"/>
      <c r="GJ10" s="160"/>
      <c r="GK10" s="160"/>
      <c r="GL10" s="160"/>
      <c r="GM10" s="160"/>
      <c r="GN10" s="161"/>
      <c r="GO10" s="3"/>
      <c r="GT10" s="45">
        <v>22</v>
      </c>
      <c r="GU10" s="62"/>
      <c r="GV10" s="23"/>
      <c r="GW10" s="62"/>
      <c r="GX10" s="62"/>
      <c r="GY10" s="2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</row>
    <row r="11" spans="2:241" ht="16.5" customHeight="1" thickBot="1" x14ac:dyDescent="0.9">
      <c r="C11" s="177" t="s">
        <v>98</v>
      </c>
      <c r="D11" s="178"/>
      <c r="E11" s="179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BB11" s="149">
        <v>1</v>
      </c>
      <c r="BC11" s="149"/>
      <c r="BD11" s="149"/>
      <c r="BE11" s="149"/>
      <c r="BF11" s="2"/>
      <c r="BG11" s="2"/>
      <c r="CW11" s="8"/>
      <c r="CX11" s="127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50">
        <v>7</v>
      </c>
      <c r="EQ11" s="150"/>
      <c r="ER11" s="150"/>
      <c r="ES11" s="150"/>
      <c r="EV11" s="2"/>
      <c r="EW11" s="2"/>
      <c r="FA11" s="3" t="s">
        <v>12</v>
      </c>
      <c r="FB11" s="3"/>
      <c r="FC11" s="3"/>
      <c r="FD11" s="3"/>
      <c r="FE11" s="3"/>
      <c r="FF11" s="162" t="str">
        <f>IFERROR(VLOOKUP(GT10,GT19:GU53,2,FALSE),"")&amp;""</f>
        <v>高砂ヤンキース</v>
      </c>
      <c r="FG11" s="163"/>
      <c r="FH11" s="163"/>
      <c r="FI11" s="163"/>
      <c r="FJ11" s="163"/>
      <c r="FK11" s="163"/>
      <c r="FL11" s="163"/>
      <c r="FM11" s="163"/>
      <c r="FN11" s="163"/>
      <c r="FO11" s="163"/>
      <c r="FP11" s="163"/>
      <c r="FQ11" s="163"/>
      <c r="FR11" s="163"/>
      <c r="FS11" s="163"/>
      <c r="FT11" s="163"/>
      <c r="FU11" s="163"/>
      <c r="FV11" s="163"/>
      <c r="FW11" s="163"/>
      <c r="FX11" s="163"/>
      <c r="FY11" s="163"/>
      <c r="FZ11" s="163"/>
      <c r="GA11" s="163"/>
      <c r="GB11" s="163"/>
      <c r="GC11" s="163"/>
      <c r="GD11" s="163"/>
      <c r="GE11" s="163"/>
      <c r="GF11" s="163"/>
      <c r="GG11" s="163"/>
      <c r="GH11" s="163"/>
      <c r="GI11" s="163"/>
      <c r="GJ11" s="163"/>
      <c r="GK11" s="163"/>
      <c r="GL11" s="163"/>
      <c r="GM11" s="163"/>
      <c r="GN11" s="164"/>
      <c r="GO11" s="3"/>
      <c r="GP11" s="3"/>
      <c r="GQ11" s="3"/>
      <c r="GR11" s="3"/>
      <c r="GS11" s="3"/>
      <c r="GT11" s="3"/>
      <c r="GU11" s="62"/>
      <c r="GV11" s="23"/>
      <c r="GW11" s="62"/>
      <c r="GX11" s="62"/>
      <c r="GY11" s="2"/>
    </row>
    <row r="12" spans="2:241" ht="16.5" customHeight="1" thickTop="1" thickBot="1" x14ac:dyDescent="0.6">
      <c r="C12" s="180"/>
      <c r="D12" s="181"/>
      <c r="E12" s="182"/>
      <c r="BB12" s="165" t="s">
        <v>21</v>
      </c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8"/>
      <c r="FA12" s="3"/>
      <c r="FB12" s="3"/>
      <c r="FC12" s="3"/>
      <c r="FD12" s="3"/>
      <c r="FE12" s="3"/>
      <c r="FF12" s="169" t="s">
        <v>40</v>
      </c>
      <c r="FG12" s="170"/>
      <c r="FH12" s="170"/>
      <c r="FI12" s="170"/>
      <c r="FJ12" s="170"/>
      <c r="FK12" s="170"/>
      <c r="FL12" s="170"/>
      <c r="FM12" s="170"/>
      <c r="FN12" s="170"/>
      <c r="FO12" s="170"/>
      <c r="FP12" s="170"/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0"/>
      <c r="GC12" s="170"/>
      <c r="GD12" s="170"/>
      <c r="GE12" s="170"/>
      <c r="GF12" s="170"/>
      <c r="GG12" s="170"/>
      <c r="GH12" s="170"/>
      <c r="GI12" s="170"/>
      <c r="GJ12" s="170"/>
      <c r="GK12" s="170"/>
      <c r="GL12" s="170"/>
      <c r="GM12" s="170"/>
      <c r="GN12" s="171"/>
      <c r="GO12" s="3"/>
      <c r="GP12" s="3"/>
      <c r="GQ12" s="3"/>
      <c r="GR12" s="3"/>
      <c r="GS12" s="3"/>
      <c r="GT12" s="3"/>
      <c r="GU12" s="3" t="s">
        <v>45</v>
      </c>
      <c r="GV12" s="1"/>
      <c r="GW12" s="62"/>
      <c r="GX12" s="62"/>
      <c r="GY12" s="2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</row>
    <row r="13" spans="2:241" s="3" customFormat="1" ht="16.5" customHeight="1" thickTop="1" x14ac:dyDescent="0.45">
      <c r="C13" s="183"/>
      <c r="D13" s="184"/>
      <c r="E13" s="185"/>
      <c r="F13" s="1"/>
      <c r="K13" s="9"/>
      <c r="L13" s="9"/>
      <c r="M13" s="9"/>
      <c r="N13" s="9"/>
      <c r="O13" s="9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"/>
      <c r="AU13" s="1"/>
      <c r="AV13" s="1"/>
      <c r="AW13" s="1"/>
      <c r="AX13" s="1"/>
      <c r="AY13" s="1"/>
      <c r="BB13" s="172">
        <v>0.375</v>
      </c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4"/>
      <c r="GV13" s="1"/>
      <c r="GW13" s="62"/>
      <c r="GX13" s="62"/>
      <c r="GY13" s="2"/>
      <c r="GZ13" s="1"/>
      <c r="HA13" s="1"/>
    </row>
    <row r="14" spans="2:241" s="141" customFormat="1" ht="8.15" customHeight="1" thickBot="1" x14ac:dyDescent="0.6">
      <c r="B14" s="27"/>
      <c r="C14" s="27"/>
      <c r="D14" s="27"/>
      <c r="E14" s="27"/>
      <c r="F14" s="26"/>
      <c r="G14" s="27"/>
      <c r="H14" s="27"/>
      <c r="I14" s="27"/>
      <c r="J14" s="28"/>
      <c r="K14" s="28"/>
      <c r="L14" s="28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132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133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T14" s="305">
        <v>1</v>
      </c>
      <c r="GU14" s="307" t="s">
        <v>59</v>
      </c>
      <c r="GV14" s="309" t="s">
        <v>60</v>
      </c>
      <c r="GX14" s="83"/>
    </row>
    <row r="15" spans="2:241" s="141" customFormat="1" ht="8.15" customHeight="1" x14ac:dyDescent="0.45">
      <c r="B15" s="32"/>
      <c r="C15" s="32"/>
      <c r="D15" s="32"/>
      <c r="E15" s="32"/>
      <c r="F15" s="31"/>
      <c r="G15" s="32"/>
      <c r="H15" s="32"/>
      <c r="I15" s="32"/>
      <c r="J15" s="33"/>
      <c r="K15" s="33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1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135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T15" s="306"/>
      <c r="GU15" s="308"/>
      <c r="GV15" s="310"/>
      <c r="GW15" s="83"/>
      <c r="GX15" s="83"/>
    </row>
    <row r="16" spans="2:241" ht="16.5" customHeight="1" thickBot="1" x14ac:dyDescent="0.9">
      <c r="C16" s="177" t="s">
        <v>97</v>
      </c>
      <c r="D16" s="178"/>
      <c r="E16" s="179"/>
      <c r="H16" s="3"/>
      <c r="I16" s="3"/>
      <c r="J16" s="3"/>
      <c r="K16" s="9"/>
      <c r="L16" s="9"/>
      <c r="M16" s="9"/>
      <c r="N16" s="9"/>
      <c r="O16" s="9"/>
      <c r="AD16" s="210">
        <v>5</v>
      </c>
      <c r="AE16" s="210"/>
      <c r="AF16" s="210"/>
      <c r="AG16" s="210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9"/>
      <c r="AY16" s="129"/>
      <c r="AZ16" s="128"/>
      <c r="BA16" s="128"/>
      <c r="BB16" s="102"/>
      <c r="BC16" s="83"/>
      <c r="BD16" s="83"/>
      <c r="BE16" s="83"/>
      <c r="BF16" s="83"/>
      <c r="BG16" s="83"/>
      <c r="BH16" s="8"/>
      <c r="BI16" s="8"/>
      <c r="BJ16" s="139"/>
      <c r="BK16" s="139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211">
        <v>1</v>
      </c>
      <c r="BW16" s="211"/>
      <c r="BX16" s="211"/>
      <c r="BY16" s="211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149">
        <v>2</v>
      </c>
      <c r="DW16" s="149"/>
      <c r="DX16" s="149"/>
      <c r="DY16" s="149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40"/>
      <c r="EQ16" s="140"/>
      <c r="ER16" s="83"/>
      <c r="ES16" s="95"/>
      <c r="ET16" s="128"/>
      <c r="EU16" s="128"/>
      <c r="EV16" s="128"/>
      <c r="EW16" s="128"/>
      <c r="EX16" s="128"/>
      <c r="EY16" s="128"/>
      <c r="EZ16" s="128"/>
      <c r="FA16" s="128"/>
      <c r="FB16" s="129"/>
      <c r="FC16" s="129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50">
        <v>5</v>
      </c>
      <c r="FO16" s="150"/>
      <c r="FP16" s="150"/>
      <c r="FQ16" s="150"/>
      <c r="GV16" s="3"/>
      <c r="GW16" s="63"/>
      <c r="HA16" s="3"/>
    </row>
    <row r="17" spans="2:238" ht="16.5" customHeight="1" thickTop="1" x14ac:dyDescent="0.45">
      <c r="C17" s="180"/>
      <c r="D17" s="181"/>
      <c r="E17" s="182"/>
      <c r="H17" s="3"/>
      <c r="I17" s="3"/>
      <c r="J17" s="3"/>
      <c r="K17" s="9"/>
      <c r="L17" s="9"/>
      <c r="M17" s="9"/>
      <c r="N17" s="9"/>
      <c r="O17" s="9"/>
      <c r="AD17" s="212" t="s">
        <v>21</v>
      </c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213"/>
      <c r="DV17" s="165" t="s">
        <v>20</v>
      </c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  <c r="FK17" s="167"/>
      <c r="FL17" s="167"/>
      <c r="FM17" s="167"/>
      <c r="FN17" s="167"/>
      <c r="FO17" s="167"/>
      <c r="FP17" s="167"/>
      <c r="FQ17" s="168"/>
      <c r="GT17" s="46"/>
      <c r="GU17" s="47" t="s">
        <v>31</v>
      </c>
      <c r="GV17" s="48"/>
      <c r="GW17" s="1"/>
    </row>
    <row r="18" spans="2:238" s="3" customFormat="1" ht="16.5" customHeight="1" thickBot="1" x14ac:dyDescent="0.6">
      <c r="C18" s="183"/>
      <c r="D18" s="184"/>
      <c r="E18" s="185"/>
      <c r="F18" s="1"/>
      <c r="J18" s="14"/>
      <c r="K18" s="14"/>
      <c r="L18" s="14"/>
      <c r="AD18" s="172">
        <v>0.41666666666666669</v>
      </c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4"/>
      <c r="DV18" s="172">
        <v>0.41666666666666669</v>
      </c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4"/>
      <c r="GQ18" s="1"/>
      <c r="GR18" s="1"/>
      <c r="GS18" s="1"/>
      <c r="GT18" s="70" t="s">
        <v>32</v>
      </c>
      <c r="GU18" s="71" t="s">
        <v>33</v>
      </c>
      <c r="GV18" s="54" t="s">
        <v>34</v>
      </c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</row>
    <row r="19" spans="2:238" s="3" customFormat="1" ht="8.15" customHeight="1" thickBot="1" x14ac:dyDescent="0.6">
      <c r="B19" s="27"/>
      <c r="C19" s="25"/>
      <c r="D19" s="25"/>
      <c r="E19" s="25"/>
      <c r="F19" s="26"/>
      <c r="G19" s="27"/>
      <c r="H19" s="27"/>
      <c r="I19" s="27"/>
      <c r="J19" s="28"/>
      <c r="K19" s="28"/>
      <c r="L19" s="28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132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133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132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133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T19" s="313">
        <v>1</v>
      </c>
      <c r="GU19" s="314" t="s">
        <v>59</v>
      </c>
      <c r="GV19" s="315" t="s">
        <v>60</v>
      </c>
      <c r="GX19" s="1"/>
    </row>
    <row r="20" spans="2:238" s="3" customFormat="1" ht="8.15" customHeight="1" x14ac:dyDescent="0.45">
      <c r="B20" s="32"/>
      <c r="C20" s="30"/>
      <c r="D20" s="30"/>
      <c r="E20" s="30"/>
      <c r="F20" s="31"/>
      <c r="G20" s="32"/>
      <c r="H20" s="32"/>
      <c r="I20" s="32"/>
      <c r="J20" s="33"/>
      <c r="K20" s="33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135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1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135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T20" s="217"/>
      <c r="GU20" s="311"/>
      <c r="GV20" s="312"/>
      <c r="GW20" s="1"/>
      <c r="GX20" s="1"/>
    </row>
    <row r="21" spans="2:238" ht="16.5" customHeight="1" thickBot="1" x14ac:dyDescent="0.9">
      <c r="C21" s="186" t="s">
        <v>44</v>
      </c>
      <c r="D21" s="187"/>
      <c r="E21" s="188"/>
      <c r="R21" s="210">
        <v>9</v>
      </c>
      <c r="S21" s="210"/>
      <c r="T21" s="210"/>
      <c r="U21" s="210"/>
      <c r="V21" s="128"/>
      <c r="W21" s="128"/>
      <c r="X21" s="128"/>
      <c r="Y21" s="128"/>
      <c r="Z21" s="128"/>
      <c r="AA21" s="128"/>
      <c r="AB21" s="128"/>
      <c r="AC21" s="128"/>
      <c r="AD21" s="102"/>
      <c r="AE21" s="83"/>
      <c r="AF21" s="83"/>
      <c r="AG21" s="83"/>
      <c r="AH21" s="83"/>
      <c r="AI21" s="83"/>
      <c r="AJ21" s="83"/>
      <c r="AK21" s="83"/>
      <c r="AL21" s="198">
        <v>2</v>
      </c>
      <c r="AM21" s="198"/>
      <c r="AN21" s="198"/>
      <c r="AO21" s="198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210">
        <v>4</v>
      </c>
      <c r="BO21" s="210"/>
      <c r="BP21" s="210"/>
      <c r="BQ21" s="210"/>
      <c r="BR21" s="128"/>
      <c r="BS21" s="128"/>
      <c r="BT21" s="128"/>
      <c r="BU21" s="128"/>
      <c r="BV21" s="129"/>
      <c r="BW21" s="129"/>
      <c r="BX21" s="128"/>
      <c r="BY21" s="130"/>
      <c r="CD21" s="83"/>
      <c r="CE21" s="83"/>
      <c r="CH21" s="198">
        <v>3</v>
      </c>
      <c r="CI21" s="198"/>
      <c r="CJ21" s="198"/>
      <c r="CK21" s="198"/>
      <c r="DJ21" s="210">
        <v>16</v>
      </c>
      <c r="DK21" s="210"/>
      <c r="DL21" s="210"/>
      <c r="DM21" s="210"/>
      <c r="DN21" s="128"/>
      <c r="DO21" s="128"/>
      <c r="DP21" s="128"/>
      <c r="DQ21" s="128"/>
      <c r="DR21" s="128"/>
      <c r="DS21" s="128"/>
      <c r="DT21" s="128"/>
      <c r="DU21" s="128"/>
      <c r="DV21" s="102"/>
      <c r="DW21" s="83"/>
      <c r="DX21" s="83"/>
      <c r="DY21" s="83"/>
      <c r="DZ21" s="83"/>
      <c r="EA21" s="83"/>
      <c r="EB21" s="83"/>
      <c r="EC21" s="83"/>
      <c r="ED21" s="198">
        <v>3</v>
      </c>
      <c r="EE21" s="198"/>
      <c r="EF21" s="198"/>
      <c r="EG21" s="198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158">
        <v>0</v>
      </c>
      <c r="FG21" s="158"/>
      <c r="FH21" s="158"/>
      <c r="FI21" s="158"/>
      <c r="FJ21" s="83"/>
      <c r="FK21" s="83"/>
      <c r="FL21" s="83"/>
      <c r="FM21" s="83"/>
      <c r="FN21" s="83"/>
      <c r="FO21" s="83"/>
      <c r="FP21" s="83"/>
      <c r="FQ21" s="95"/>
      <c r="FR21" s="128"/>
      <c r="FS21" s="128"/>
      <c r="FT21" s="128"/>
      <c r="FU21" s="128"/>
      <c r="FV21" s="128"/>
      <c r="FW21" s="128"/>
      <c r="FX21" s="128"/>
      <c r="FY21" s="128"/>
      <c r="FZ21" s="150">
        <v>6</v>
      </c>
      <c r="GA21" s="150"/>
      <c r="GB21" s="150"/>
      <c r="GC21" s="150"/>
      <c r="GT21" s="72">
        <v>2</v>
      </c>
      <c r="GU21" s="73" t="s">
        <v>61</v>
      </c>
      <c r="GV21" s="57" t="s">
        <v>62</v>
      </c>
      <c r="GW21" s="1"/>
      <c r="GX21" s="17"/>
    </row>
    <row r="22" spans="2:238" ht="16.5" customHeight="1" thickTop="1" x14ac:dyDescent="0.45">
      <c r="C22" s="189"/>
      <c r="D22" s="190"/>
      <c r="E22" s="191"/>
      <c r="R22" s="212" t="s">
        <v>21</v>
      </c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213"/>
      <c r="BN22" s="212" t="s">
        <v>20</v>
      </c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213"/>
      <c r="DJ22" s="212" t="s">
        <v>18</v>
      </c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213"/>
      <c r="EU22" s="3"/>
      <c r="EV22" s="3"/>
      <c r="EW22" s="3"/>
      <c r="FF22" s="165" t="s">
        <v>17</v>
      </c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7"/>
      <c r="FS22" s="167"/>
      <c r="FT22" s="167"/>
      <c r="FU22" s="167"/>
      <c r="FV22" s="167"/>
      <c r="FW22" s="167"/>
      <c r="FX22" s="167"/>
      <c r="FY22" s="167"/>
      <c r="FZ22" s="167"/>
      <c r="GA22" s="167"/>
      <c r="GB22" s="167"/>
      <c r="GC22" s="168"/>
      <c r="GT22" s="72">
        <v>3</v>
      </c>
      <c r="GU22" s="73" t="s">
        <v>63</v>
      </c>
      <c r="GV22" s="57" t="s">
        <v>62</v>
      </c>
      <c r="GW22" s="1"/>
      <c r="GX22" s="17"/>
    </row>
    <row r="23" spans="2:238" s="3" customFormat="1" ht="16.5" customHeight="1" x14ac:dyDescent="0.45">
      <c r="C23" s="192"/>
      <c r="D23" s="193"/>
      <c r="E23" s="194"/>
      <c r="F23" s="1"/>
      <c r="G23" s="1"/>
      <c r="H23" s="1"/>
      <c r="I23" s="1"/>
      <c r="R23" s="172">
        <v>0.375</v>
      </c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4"/>
      <c r="BN23" s="172">
        <v>0.375</v>
      </c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4"/>
      <c r="DJ23" s="172">
        <v>0.375</v>
      </c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4"/>
      <c r="FF23" s="172">
        <v>0.375</v>
      </c>
      <c r="FG23" s="173"/>
      <c r="FH23" s="173"/>
      <c r="FI23" s="173"/>
      <c r="FJ23" s="173"/>
      <c r="FK23" s="173"/>
      <c r="FL23" s="173"/>
      <c r="FM23" s="173"/>
      <c r="FN23" s="173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4"/>
      <c r="GI23" s="7"/>
      <c r="GT23" s="72">
        <v>4</v>
      </c>
      <c r="GU23" s="73" t="s">
        <v>64</v>
      </c>
      <c r="GV23" s="57" t="s">
        <v>62</v>
      </c>
      <c r="GW23" s="1"/>
      <c r="GX23" s="17"/>
    </row>
    <row r="24" spans="2:238" ht="8.15" customHeight="1" thickBot="1" x14ac:dyDescent="0.8">
      <c r="B24" s="26"/>
      <c r="C24" s="35"/>
      <c r="D24" s="35"/>
      <c r="E24" s="35"/>
      <c r="F24" s="26"/>
      <c r="G24" s="36"/>
      <c r="H24" s="36"/>
      <c r="I24" s="36"/>
      <c r="J24" s="26"/>
      <c r="K24" s="26"/>
      <c r="L24" s="26"/>
      <c r="M24" s="26"/>
      <c r="N24" s="26"/>
      <c r="O24" s="26"/>
      <c r="P24" s="26"/>
      <c r="Q24" s="26"/>
      <c r="R24" s="11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120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11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120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11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123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49"/>
      <c r="FC24" s="49"/>
      <c r="FD24" s="26"/>
      <c r="FE24" s="26"/>
      <c r="FF24" s="11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125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T24" s="217">
        <v>5</v>
      </c>
      <c r="GU24" s="311" t="s">
        <v>65</v>
      </c>
      <c r="GV24" s="312" t="s">
        <v>60</v>
      </c>
      <c r="GW24" s="17"/>
      <c r="GX24" s="18"/>
    </row>
    <row r="25" spans="2:238" ht="8.15" customHeight="1" x14ac:dyDescent="0.45">
      <c r="B25" s="31"/>
      <c r="C25" s="37"/>
      <c r="D25" s="37"/>
      <c r="E25" s="37"/>
      <c r="F25" s="31"/>
      <c r="G25" s="38"/>
      <c r="H25" s="38"/>
      <c r="I25" s="38"/>
      <c r="J25" s="31"/>
      <c r="K25" s="31"/>
      <c r="L25" s="31"/>
      <c r="M25" s="31"/>
      <c r="N25" s="31"/>
      <c r="O25" s="31"/>
      <c r="P25" s="31"/>
      <c r="Q25" s="31"/>
      <c r="R25" s="121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122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121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122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121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124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50"/>
      <c r="FC25" s="50"/>
      <c r="FD25" s="31"/>
      <c r="FE25" s="31"/>
      <c r="FF25" s="121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126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T25" s="217"/>
      <c r="GU25" s="311"/>
      <c r="GV25" s="312"/>
      <c r="GW25" s="17"/>
    </row>
    <row r="26" spans="2:238" ht="16.5" customHeight="1" thickBot="1" x14ac:dyDescent="0.9">
      <c r="C26" s="186" t="s">
        <v>43</v>
      </c>
      <c r="D26" s="187"/>
      <c r="E26" s="188"/>
      <c r="G26" s="15"/>
      <c r="H26" s="15"/>
      <c r="I26" s="15"/>
      <c r="J26" s="175">
        <v>2</v>
      </c>
      <c r="K26" s="175"/>
      <c r="L26" s="176"/>
      <c r="M26" s="176"/>
      <c r="R26" s="127"/>
      <c r="S26" s="128"/>
      <c r="T26" s="128"/>
      <c r="U26" s="128"/>
      <c r="V26" s="147">
        <v>8</v>
      </c>
      <c r="W26" s="147"/>
      <c r="X26" s="148"/>
      <c r="Y26" s="148"/>
      <c r="Z26" s="83"/>
      <c r="AA26" s="83"/>
      <c r="AB26" s="83"/>
      <c r="AC26" s="83"/>
      <c r="AD26" s="83"/>
      <c r="AE26" s="83"/>
      <c r="AF26" s="83"/>
      <c r="AG26" s="83"/>
      <c r="AH26" s="148">
        <v>8</v>
      </c>
      <c r="AI26" s="148"/>
      <c r="AJ26" s="147"/>
      <c r="AK26" s="147"/>
      <c r="AL26" s="129"/>
      <c r="AM26" s="129"/>
      <c r="AN26" s="128"/>
      <c r="AO26" s="130"/>
      <c r="AT26" s="176">
        <v>5</v>
      </c>
      <c r="AU26" s="176"/>
      <c r="AV26" s="175"/>
      <c r="AW26" s="175"/>
      <c r="BF26" s="148">
        <v>6</v>
      </c>
      <c r="BG26" s="148"/>
      <c r="BH26" s="147"/>
      <c r="BI26" s="147"/>
      <c r="BJ26" s="129"/>
      <c r="BK26" s="129"/>
      <c r="BL26" s="128"/>
      <c r="BM26" s="128"/>
      <c r="BN26" s="102"/>
      <c r="BO26" s="83"/>
      <c r="BP26" s="83"/>
      <c r="BQ26" s="83"/>
      <c r="BR26" s="176">
        <v>5</v>
      </c>
      <c r="BS26" s="176"/>
      <c r="BT26" s="148"/>
      <c r="BU26" s="148"/>
      <c r="BV26" s="83"/>
      <c r="BW26" s="83"/>
      <c r="BX26" s="83"/>
      <c r="BY26" s="83"/>
      <c r="BZ26" s="83"/>
      <c r="CA26" s="83"/>
      <c r="CB26" s="83"/>
      <c r="CC26" s="83"/>
      <c r="CD26" s="148">
        <v>13</v>
      </c>
      <c r="CE26" s="148"/>
      <c r="CF26" s="147"/>
      <c r="CG26" s="147"/>
      <c r="CH26" s="131"/>
      <c r="CI26" s="131"/>
      <c r="CJ26" s="128"/>
      <c r="CK26" s="130"/>
      <c r="CP26" s="176">
        <v>9</v>
      </c>
      <c r="CQ26" s="176"/>
      <c r="CR26" s="175"/>
      <c r="CS26" s="175"/>
      <c r="DB26" s="148">
        <v>16</v>
      </c>
      <c r="DC26" s="148"/>
      <c r="DD26" s="147"/>
      <c r="DE26" s="147"/>
      <c r="DF26" s="128"/>
      <c r="DG26" s="128"/>
      <c r="DH26" s="128"/>
      <c r="DI26" s="128"/>
      <c r="DJ26" s="102"/>
      <c r="DK26" s="83"/>
      <c r="DL26" s="83"/>
      <c r="DM26" s="83"/>
      <c r="DN26" s="176">
        <v>1</v>
      </c>
      <c r="DO26" s="176"/>
      <c r="DP26" s="148"/>
      <c r="DQ26" s="148"/>
      <c r="DR26" s="83"/>
      <c r="DS26" s="83"/>
      <c r="DT26" s="83"/>
      <c r="DU26" s="83"/>
      <c r="DV26" s="83"/>
      <c r="DW26" s="83"/>
      <c r="DX26" s="83"/>
      <c r="DY26" s="83"/>
      <c r="DZ26" s="158" t="s">
        <v>95</v>
      </c>
      <c r="EA26" s="158"/>
      <c r="EB26" s="210"/>
      <c r="EC26" s="210"/>
      <c r="ED26" s="210"/>
      <c r="EE26" s="210"/>
      <c r="EF26" s="210"/>
      <c r="EG26" s="214"/>
      <c r="EH26" s="253" t="s">
        <v>96</v>
      </c>
      <c r="EI26" s="254"/>
      <c r="EJ26" s="254"/>
      <c r="EK26" s="254"/>
      <c r="EL26" s="254"/>
      <c r="EM26" s="254"/>
      <c r="EN26" s="254"/>
      <c r="EO26" s="254"/>
      <c r="EX26" s="175">
        <v>3</v>
      </c>
      <c r="EY26" s="175"/>
      <c r="EZ26" s="176"/>
      <c r="FA26" s="176"/>
      <c r="FB26" s="2"/>
      <c r="FC26" s="2"/>
      <c r="FF26" s="127"/>
      <c r="FG26" s="128"/>
      <c r="FH26" s="128"/>
      <c r="FI26" s="128"/>
      <c r="FJ26" s="147">
        <v>5</v>
      </c>
      <c r="FK26" s="147"/>
      <c r="FL26" s="148"/>
      <c r="FM26" s="148"/>
      <c r="FN26" s="83"/>
      <c r="FO26" s="83"/>
      <c r="FP26" s="83"/>
      <c r="FQ26" s="83"/>
      <c r="FR26" s="83"/>
      <c r="FS26" s="83"/>
      <c r="FT26" s="83"/>
      <c r="FU26" s="83"/>
      <c r="FV26" s="148">
        <v>6</v>
      </c>
      <c r="FW26" s="148"/>
      <c r="FX26" s="147"/>
      <c r="FY26" s="147"/>
      <c r="FZ26" s="128"/>
      <c r="GA26" s="128"/>
      <c r="GB26" s="128"/>
      <c r="GC26" s="130"/>
      <c r="GH26" s="176">
        <v>5</v>
      </c>
      <c r="GI26" s="176"/>
      <c r="GJ26" s="175"/>
      <c r="GK26" s="175"/>
      <c r="GT26" s="72">
        <v>6</v>
      </c>
      <c r="GU26" s="73" t="s">
        <v>66</v>
      </c>
      <c r="GV26" s="55" t="s">
        <v>67</v>
      </c>
      <c r="GW26" s="17"/>
      <c r="GX26" s="17"/>
    </row>
    <row r="27" spans="2:238" ht="16.5" customHeight="1" thickTop="1" x14ac:dyDescent="0.65">
      <c r="C27" s="189"/>
      <c r="D27" s="190"/>
      <c r="E27" s="191"/>
      <c r="G27" s="15"/>
      <c r="H27" s="15"/>
      <c r="I27" s="15"/>
      <c r="K27" s="83"/>
      <c r="L27" s="251" t="s">
        <v>21</v>
      </c>
      <c r="M27" s="203"/>
      <c r="N27" s="203"/>
      <c r="O27" s="203"/>
      <c r="P27" s="203"/>
      <c r="Q27" s="203"/>
      <c r="R27" s="204"/>
      <c r="S27" s="204"/>
      <c r="T27" s="204"/>
      <c r="U27" s="204"/>
      <c r="V27" s="204"/>
      <c r="W27" s="207"/>
      <c r="X27" s="83"/>
      <c r="Y27" s="83"/>
      <c r="AH27" s="83"/>
      <c r="AI27" s="83"/>
      <c r="AJ27" s="206" t="s">
        <v>20</v>
      </c>
      <c r="AK27" s="204"/>
      <c r="AL27" s="204"/>
      <c r="AM27" s="204"/>
      <c r="AN27" s="204"/>
      <c r="AO27" s="204"/>
      <c r="AP27" s="203"/>
      <c r="AQ27" s="203"/>
      <c r="AR27" s="203"/>
      <c r="AS27" s="203"/>
      <c r="AT27" s="203"/>
      <c r="AU27" s="252"/>
      <c r="AW27" s="16" t="s">
        <v>19</v>
      </c>
      <c r="AX27" s="16"/>
      <c r="AY27" s="16"/>
      <c r="AZ27" s="16"/>
      <c r="BA27" s="16"/>
      <c r="BE27" s="83"/>
      <c r="BF27" s="83"/>
      <c r="BG27" s="83"/>
      <c r="BH27" s="206" t="s">
        <v>18</v>
      </c>
      <c r="BI27" s="204"/>
      <c r="BJ27" s="204"/>
      <c r="BK27" s="204"/>
      <c r="BL27" s="204"/>
      <c r="BM27" s="204"/>
      <c r="BN27" s="203"/>
      <c r="BO27" s="203"/>
      <c r="BP27" s="203"/>
      <c r="BQ27" s="203"/>
      <c r="BR27" s="203"/>
      <c r="BS27" s="252"/>
      <c r="CD27" s="83"/>
      <c r="CE27" s="83"/>
      <c r="CF27" s="206" t="s">
        <v>17</v>
      </c>
      <c r="CG27" s="204"/>
      <c r="CH27" s="204"/>
      <c r="CI27" s="204"/>
      <c r="CJ27" s="204"/>
      <c r="CK27" s="204"/>
      <c r="CL27" s="203"/>
      <c r="CM27" s="203"/>
      <c r="CN27" s="203"/>
      <c r="CO27" s="203"/>
      <c r="CP27" s="203"/>
      <c r="CQ27" s="252"/>
      <c r="DB27" s="83"/>
      <c r="DC27" s="83"/>
      <c r="DD27" s="206" t="s">
        <v>26</v>
      </c>
      <c r="DE27" s="204"/>
      <c r="DF27" s="204"/>
      <c r="DG27" s="204"/>
      <c r="DH27" s="204"/>
      <c r="DI27" s="204"/>
      <c r="DJ27" s="203"/>
      <c r="DK27" s="203"/>
      <c r="DL27" s="203"/>
      <c r="DM27" s="203"/>
      <c r="DN27" s="203"/>
      <c r="DO27" s="252"/>
      <c r="DZ27" s="83"/>
      <c r="EA27" s="83"/>
      <c r="EB27" s="206" t="s">
        <v>25</v>
      </c>
      <c r="EC27" s="204"/>
      <c r="ED27" s="204"/>
      <c r="EE27" s="204"/>
      <c r="EF27" s="204"/>
      <c r="EG27" s="204"/>
      <c r="EH27" s="203"/>
      <c r="EI27" s="203"/>
      <c r="EJ27" s="203"/>
      <c r="EK27" s="203"/>
      <c r="EL27" s="203"/>
      <c r="EM27" s="252"/>
      <c r="EU27" s="17"/>
      <c r="EV27" s="17"/>
      <c r="EW27" s="17"/>
      <c r="EZ27" s="251" t="s">
        <v>24</v>
      </c>
      <c r="FA27" s="203"/>
      <c r="FB27" s="203"/>
      <c r="FC27" s="203"/>
      <c r="FD27" s="203"/>
      <c r="FE27" s="203"/>
      <c r="FF27" s="204"/>
      <c r="FG27" s="204"/>
      <c r="FH27" s="204"/>
      <c r="FI27" s="204"/>
      <c r="FJ27" s="204"/>
      <c r="FK27" s="207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206" t="s">
        <v>23</v>
      </c>
      <c r="FY27" s="204"/>
      <c r="FZ27" s="204"/>
      <c r="GA27" s="204"/>
      <c r="GB27" s="204"/>
      <c r="GC27" s="204"/>
      <c r="GD27" s="203"/>
      <c r="GE27" s="203"/>
      <c r="GF27" s="203"/>
      <c r="GG27" s="203"/>
      <c r="GH27" s="203"/>
      <c r="GI27" s="252"/>
      <c r="GJ27" s="83"/>
      <c r="GT27" s="72">
        <v>7</v>
      </c>
      <c r="GU27" s="73" t="s">
        <v>68</v>
      </c>
      <c r="GV27" s="55" t="s">
        <v>69</v>
      </c>
      <c r="GW27" s="18"/>
    </row>
    <row r="28" spans="2:238" s="17" customFormat="1" ht="16.5" customHeight="1" x14ac:dyDescent="0.45">
      <c r="C28" s="192"/>
      <c r="D28" s="193"/>
      <c r="E28" s="194"/>
      <c r="F28" s="1"/>
      <c r="G28" s="15"/>
      <c r="H28" s="15"/>
      <c r="I28" s="15"/>
      <c r="L28" s="199">
        <v>0.375</v>
      </c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1"/>
      <c r="AJ28" s="199">
        <v>0.375</v>
      </c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1"/>
      <c r="AW28" s="16"/>
      <c r="AX28" s="16"/>
      <c r="AY28" s="16"/>
      <c r="AZ28" s="16"/>
      <c r="BA28" s="16"/>
      <c r="BH28" s="199">
        <v>0.375</v>
      </c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1"/>
      <c r="CF28" s="199">
        <v>0.375</v>
      </c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1"/>
      <c r="DD28" s="199">
        <v>0.45833333333333331</v>
      </c>
      <c r="DE28" s="200"/>
      <c r="DF28" s="200"/>
      <c r="DG28" s="200"/>
      <c r="DH28" s="200"/>
      <c r="DI28" s="200"/>
      <c r="DJ28" s="200"/>
      <c r="DK28" s="200"/>
      <c r="DL28" s="200"/>
      <c r="DM28" s="200"/>
      <c r="DN28" s="200"/>
      <c r="DO28" s="201"/>
      <c r="EB28" s="199">
        <v>0.45833333333333331</v>
      </c>
      <c r="EC28" s="200"/>
      <c r="ED28" s="200"/>
      <c r="EE28" s="200"/>
      <c r="EF28" s="200"/>
      <c r="EG28" s="200"/>
      <c r="EH28" s="200"/>
      <c r="EI28" s="200"/>
      <c r="EJ28" s="200"/>
      <c r="EK28" s="200"/>
      <c r="EL28" s="200"/>
      <c r="EM28" s="201"/>
      <c r="EZ28" s="199">
        <v>0.45833333333333331</v>
      </c>
      <c r="FA28" s="200"/>
      <c r="FB28" s="200"/>
      <c r="FC28" s="200"/>
      <c r="FD28" s="200"/>
      <c r="FE28" s="200"/>
      <c r="FF28" s="200"/>
      <c r="FG28" s="200"/>
      <c r="FH28" s="200"/>
      <c r="FI28" s="200"/>
      <c r="FJ28" s="200"/>
      <c r="FK28" s="201"/>
      <c r="FX28" s="199">
        <v>0.45833333333333331</v>
      </c>
      <c r="FY28" s="200"/>
      <c r="FZ28" s="200"/>
      <c r="GA28" s="200"/>
      <c r="GB28" s="200"/>
      <c r="GC28" s="200"/>
      <c r="GD28" s="200"/>
      <c r="GE28" s="200"/>
      <c r="GF28" s="200"/>
      <c r="GG28" s="200"/>
      <c r="GH28" s="200"/>
      <c r="GI28" s="201"/>
      <c r="GT28" s="72">
        <v>8</v>
      </c>
      <c r="GU28" s="58" t="s">
        <v>70</v>
      </c>
      <c r="GV28" s="74" t="s">
        <v>47</v>
      </c>
      <c r="GW28" s="1"/>
      <c r="GX28" s="1"/>
    </row>
    <row r="29" spans="2:238" s="17" customFormat="1" ht="8.15" customHeight="1" thickBot="1" x14ac:dyDescent="0.6">
      <c r="B29" s="39"/>
      <c r="C29" s="25"/>
      <c r="D29" s="25"/>
      <c r="E29" s="25"/>
      <c r="F29" s="26"/>
      <c r="G29" s="36"/>
      <c r="H29" s="36"/>
      <c r="I29" s="36"/>
      <c r="J29" s="39"/>
      <c r="K29" s="39"/>
      <c r="L29" s="84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85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84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85"/>
      <c r="AV29" s="39"/>
      <c r="AW29" s="41"/>
      <c r="AX29" s="41"/>
      <c r="AY29" s="41"/>
      <c r="AZ29" s="41"/>
      <c r="BA29" s="41"/>
      <c r="BB29" s="39"/>
      <c r="BC29" s="39"/>
      <c r="BD29" s="39"/>
      <c r="BE29" s="39"/>
      <c r="BF29" s="39"/>
      <c r="BG29" s="39"/>
      <c r="BH29" s="84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85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84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85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84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85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84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85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84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85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84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85"/>
      <c r="GJ29" s="39"/>
      <c r="GK29" s="39"/>
      <c r="GL29" s="39"/>
      <c r="GM29" s="39"/>
      <c r="GN29" s="39"/>
      <c r="GO29" s="39"/>
      <c r="GP29" s="39"/>
      <c r="GT29" s="217">
        <v>9</v>
      </c>
      <c r="GU29" s="216" t="s">
        <v>71</v>
      </c>
      <c r="GV29" s="215" t="s">
        <v>47</v>
      </c>
      <c r="GX29" s="1"/>
    </row>
    <row r="30" spans="2:238" s="17" customFormat="1" ht="8.15" customHeight="1" x14ac:dyDescent="0.45">
      <c r="B30" s="42"/>
      <c r="C30" s="30"/>
      <c r="D30" s="30"/>
      <c r="E30" s="30"/>
      <c r="F30" s="31"/>
      <c r="G30" s="38"/>
      <c r="H30" s="38"/>
      <c r="I30" s="38"/>
      <c r="J30" s="42"/>
      <c r="K30" s="42"/>
      <c r="L30" s="86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87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86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87"/>
      <c r="AV30" s="42"/>
      <c r="AW30" s="44"/>
      <c r="AX30" s="44"/>
      <c r="AY30" s="44"/>
      <c r="AZ30" s="44"/>
      <c r="BA30" s="44"/>
      <c r="BB30" s="42"/>
      <c r="BC30" s="42"/>
      <c r="BD30" s="42"/>
      <c r="BE30" s="42"/>
      <c r="BF30" s="42"/>
      <c r="BG30" s="42"/>
      <c r="BH30" s="86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87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86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87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86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87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86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87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86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87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86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87"/>
      <c r="GJ30" s="42"/>
      <c r="GK30" s="42"/>
      <c r="GL30" s="42"/>
      <c r="GM30" s="42"/>
      <c r="GN30" s="42"/>
      <c r="GO30" s="42"/>
      <c r="GP30" s="42"/>
      <c r="GT30" s="217"/>
      <c r="GU30" s="216"/>
      <c r="GV30" s="215"/>
      <c r="GW30" s="1"/>
      <c r="GX30" s="1"/>
    </row>
    <row r="31" spans="2:238" s="18" customFormat="1" ht="16.5" customHeight="1" thickBot="1" x14ac:dyDescent="0.9">
      <c r="C31" s="186" t="s">
        <v>46</v>
      </c>
      <c r="D31" s="187"/>
      <c r="E31" s="188"/>
      <c r="F31" s="1"/>
      <c r="G31" s="175">
        <v>2</v>
      </c>
      <c r="H31" s="175"/>
      <c r="I31" s="176"/>
      <c r="J31" s="176"/>
      <c r="L31" s="105"/>
      <c r="M31" s="147">
        <v>4</v>
      </c>
      <c r="N31" s="147"/>
      <c r="O31" s="148"/>
      <c r="P31" s="148"/>
      <c r="Q31" s="89"/>
      <c r="R31" s="90"/>
      <c r="S31" s="148">
        <v>12</v>
      </c>
      <c r="T31" s="148"/>
      <c r="U31" s="147"/>
      <c r="V31" s="147"/>
      <c r="W31" s="106"/>
      <c r="Y31" s="176">
        <v>0</v>
      </c>
      <c r="Z31" s="176"/>
      <c r="AA31" s="175"/>
      <c r="AB31" s="175"/>
      <c r="AE31" s="148">
        <v>12</v>
      </c>
      <c r="AF31" s="148"/>
      <c r="AG31" s="147"/>
      <c r="AH31" s="147"/>
      <c r="AI31" s="107"/>
      <c r="AJ31" s="88"/>
      <c r="AK31" s="176">
        <v>2</v>
      </c>
      <c r="AL31" s="176"/>
      <c r="AM31" s="148"/>
      <c r="AN31" s="148"/>
      <c r="AO31" s="90"/>
      <c r="AP31" s="90"/>
      <c r="AQ31" s="148">
        <v>2</v>
      </c>
      <c r="AR31" s="148"/>
      <c r="AS31" s="176"/>
      <c r="AT31" s="176"/>
      <c r="AU31" s="91"/>
      <c r="AV31" s="107"/>
      <c r="AW31" s="147">
        <v>10</v>
      </c>
      <c r="AX31" s="147"/>
      <c r="AY31" s="148"/>
      <c r="AZ31" s="148"/>
      <c r="BA31" s="19"/>
      <c r="BC31" s="175">
        <v>2</v>
      </c>
      <c r="BD31" s="175"/>
      <c r="BE31" s="176"/>
      <c r="BF31" s="176"/>
      <c r="BG31" s="19"/>
      <c r="BH31" s="105"/>
      <c r="BI31" s="147">
        <v>7</v>
      </c>
      <c r="BJ31" s="147"/>
      <c r="BK31" s="148"/>
      <c r="BL31" s="148"/>
      <c r="BM31" s="89"/>
      <c r="BN31" s="90"/>
      <c r="BO31" s="148">
        <v>0</v>
      </c>
      <c r="BP31" s="148"/>
      <c r="BQ31" s="176"/>
      <c r="BR31" s="176"/>
      <c r="BS31" s="92"/>
      <c r="BT31" s="107"/>
      <c r="BU31" s="147">
        <v>13</v>
      </c>
      <c r="BV31" s="147"/>
      <c r="BW31" s="148"/>
      <c r="BX31" s="148"/>
      <c r="BY31" s="19"/>
      <c r="CA31" s="148">
        <v>6</v>
      </c>
      <c r="CB31" s="148"/>
      <c r="CC31" s="147"/>
      <c r="CD31" s="147"/>
      <c r="CE31" s="108"/>
      <c r="CF31" s="88"/>
      <c r="CG31" s="176">
        <v>3</v>
      </c>
      <c r="CH31" s="176"/>
      <c r="CI31" s="148"/>
      <c r="CJ31" s="148"/>
      <c r="CK31" s="90"/>
      <c r="CL31" s="90"/>
      <c r="CM31" s="148">
        <v>4</v>
      </c>
      <c r="CN31" s="148"/>
      <c r="CO31" s="176"/>
      <c r="CP31" s="176"/>
      <c r="CQ31" s="91"/>
      <c r="CR31" s="107"/>
      <c r="CS31" s="147">
        <v>7</v>
      </c>
      <c r="CT31" s="147"/>
      <c r="CU31" s="148"/>
      <c r="CV31" s="148"/>
      <c r="CW31" s="19"/>
      <c r="CY31" s="148">
        <v>6</v>
      </c>
      <c r="CZ31" s="148"/>
      <c r="DA31" s="147"/>
      <c r="DB31" s="147"/>
      <c r="DC31" s="108"/>
      <c r="DD31" s="88"/>
      <c r="DE31" s="176">
        <v>3</v>
      </c>
      <c r="DF31" s="176"/>
      <c r="DG31" s="148"/>
      <c r="DH31" s="148"/>
      <c r="DI31" s="198" t="s">
        <v>93</v>
      </c>
      <c r="DJ31" s="198"/>
      <c r="DK31" s="198"/>
      <c r="DL31" s="198"/>
      <c r="DM31" s="198"/>
      <c r="DN31" s="198"/>
      <c r="DO31" s="92"/>
      <c r="DP31" s="107"/>
      <c r="DQ31" s="210" t="s">
        <v>94</v>
      </c>
      <c r="DR31" s="210"/>
      <c r="DS31" s="158"/>
      <c r="DT31" s="158"/>
      <c r="DU31" s="158"/>
      <c r="DV31" s="158"/>
      <c r="DW31" s="175">
        <v>3</v>
      </c>
      <c r="DX31" s="175"/>
      <c r="DY31" s="176"/>
      <c r="DZ31" s="176"/>
      <c r="EA31" s="19"/>
      <c r="EB31" s="105"/>
      <c r="EC31" s="147">
        <v>7</v>
      </c>
      <c r="ED31" s="147"/>
      <c r="EE31" s="148"/>
      <c r="EF31" s="148"/>
      <c r="EG31" s="89"/>
      <c r="EH31" s="90"/>
      <c r="EI31" s="148">
        <v>4</v>
      </c>
      <c r="EJ31" s="148"/>
      <c r="EK31" s="176"/>
      <c r="EL31" s="176"/>
      <c r="EM31" s="92"/>
      <c r="EN31" s="107"/>
      <c r="EO31" s="147">
        <v>6</v>
      </c>
      <c r="EP31" s="147"/>
      <c r="EQ31" s="148"/>
      <c r="ER31" s="148"/>
      <c r="ES31" s="19"/>
      <c r="EU31" s="175">
        <v>1</v>
      </c>
      <c r="EV31" s="175"/>
      <c r="EW31" s="176"/>
      <c r="EX31" s="176"/>
      <c r="EY31" s="19"/>
      <c r="EZ31" s="105"/>
      <c r="FA31" s="147">
        <v>4</v>
      </c>
      <c r="FB31" s="147"/>
      <c r="FC31" s="148"/>
      <c r="FD31" s="148"/>
      <c r="FE31" s="89"/>
      <c r="FF31" s="90"/>
      <c r="FG31" s="148">
        <v>4</v>
      </c>
      <c r="FH31" s="148"/>
      <c r="FI31" s="147"/>
      <c r="FJ31" s="147"/>
      <c r="FK31" s="109"/>
      <c r="FM31" s="176">
        <v>2</v>
      </c>
      <c r="FN31" s="176"/>
      <c r="FO31" s="175"/>
      <c r="FP31" s="175"/>
      <c r="FQ31" s="19"/>
      <c r="FS31" s="175">
        <v>1</v>
      </c>
      <c r="FT31" s="175"/>
      <c r="FU31" s="176"/>
      <c r="FV31" s="176"/>
      <c r="FW31" s="19"/>
      <c r="FX31" s="105"/>
      <c r="FY31" s="147">
        <v>15</v>
      </c>
      <c r="FZ31" s="147"/>
      <c r="GA31" s="148"/>
      <c r="GB31" s="148"/>
      <c r="GC31" s="89"/>
      <c r="GD31" s="90"/>
      <c r="GE31" s="148">
        <v>16</v>
      </c>
      <c r="GF31" s="148"/>
      <c r="GG31" s="147"/>
      <c r="GH31" s="147"/>
      <c r="GI31" s="109"/>
      <c r="GK31" s="176">
        <v>4</v>
      </c>
      <c r="GL31" s="176"/>
      <c r="GM31" s="175"/>
      <c r="GN31" s="175"/>
      <c r="GO31" s="19"/>
      <c r="GT31" s="72">
        <v>10</v>
      </c>
      <c r="GU31" s="58" t="s">
        <v>72</v>
      </c>
      <c r="GV31" s="75" t="s">
        <v>47</v>
      </c>
      <c r="GW31" s="1"/>
      <c r="GX31" s="1"/>
    </row>
    <row r="32" spans="2:238" ht="16.5" customHeight="1" thickTop="1" x14ac:dyDescent="0.45">
      <c r="C32" s="189"/>
      <c r="D32" s="190"/>
      <c r="E32" s="191"/>
      <c r="I32" s="202" t="s">
        <v>22</v>
      </c>
      <c r="J32" s="203"/>
      <c r="K32" s="203"/>
      <c r="L32" s="204"/>
      <c r="M32" s="204"/>
      <c r="N32" s="204"/>
      <c r="O32" s="94"/>
      <c r="P32" s="83"/>
      <c r="Q32" s="83"/>
      <c r="R32" s="83"/>
      <c r="S32" s="83"/>
      <c r="T32" s="95"/>
      <c r="U32" s="204" t="s">
        <v>20</v>
      </c>
      <c r="V32" s="204"/>
      <c r="W32" s="204"/>
      <c r="X32" s="203"/>
      <c r="Y32" s="203"/>
      <c r="Z32" s="205"/>
      <c r="AA32" s="7"/>
      <c r="AE32" s="83"/>
      <c r="AF32" s="83"/>
      <c r="AG32" s="206" t="s">
        <v>18</v>
      </c>
      <c r="AH32" s="204"/>
      <c r="AI32" s="204"/>
      <c r="AJ32" s="203"/>
      <c r="AK32" s="203"/>
      <c r="AL32" s="205"/>
      <c r="AM32" s="100"/>
      <c r="AN32" s="83"/>
      <c r="AO32" s="83"/>
      <c r="AP32" s="83"/>
      <c r="AQ32" s="83"/>
      <c r="AR32" s="83"/>
      <c r="AS32" s="202" t="s">
        <v>17</v>
      </c>
      <c r="AT32" s="203"/>
      <c r="AU32" s="203"/>
      <c r="AV32" s="204"/>
      <c r="AW32" s="204"/>
      <c r="AX32" s="207"/>
      <c r="AY32" s="100"/>
      <c r="AZ32" s="83"/>
      <c r="BE32" s="202" t="s">
        <v>26</v>
      </c>
      <c r="BF32" s="203"/>
      <c r="BG32" s="203"/>
      <c r="BH32" s="204"/>
      <c r="BI32" s="204"/>
      <c r="BJ32" s="204"/>
      <c r="BK32" s="94"/>
      <c r="BL32" s="83"/>
      <c r="BM32" s="83"/>
      <c r="BN32" s="83"/>
      <c r="BO32" s="83"/>
      <c r="BP32" s="83"/>
      <c r="BQ32" s="202" t="s">
        <v>25</v>
      </c>
      <c r="BR32" s="203"/>
      <c r="BS32" s="203"/>
      <c r="BT32" s="204"/>
      <c r="BU32" s="204"/>
      <c r="BV32" s="207"/>
      <c r="BW32" s="100"/>
      <c r="BX32" s="83"/>
      <c r="BY32" s="83"/>
      <c r="BZ32" s="83"/>
      <c r="CA32" s="83"/>
      <c r="CB32" s="83"/>
      <c r="CC32" s="206" t="s">
        <v>24</v>
      </c>
      <c r="CD32" s="204"/>
      <c r="CE32" s="204"/>
      <c r="CF32" s="203"/>
      <c r="CG32" s="203"/>
      <c r="CH32" s="205"/>
      <c r="CI32" s="100"/>
      <c r="CJ32" s="83"/>
      <c r="CK32" s="83"/>
      <c r="CL32" s="83"/>
      <c r="CM32" s="83"/>
      <c r="CN32" s="83"/>
      <c r="CO32" s="202" t="s">
        <v>23</v>
      </c>
      <c r="CP32" s="203"/>
      <c r="CQ32" s="203"/>
      <c r="CR32" s="204"/>
      <c r="CS32" s="204"/>
      <c r="CT32" s="207"/>
      <c r="CU32" s="100"/>
      <c r="CV32" s="83"/>
      <c r="CW32" s="83"/>
      <c r="CX32" s="83"/>
      <c r="CY32" s="83"/>
      <c r="CZ32" s="83"/>
      <c r="DA32" s="206" t="s">
        <v>14</v>
      </c>
      <c r="DB32" s="204"/>
      <c r="DC32" s="204"/>
      <c r="DD32" s="203"/>
      <c r="DE32" s="203"/>
      <c r="DF32" s="205"/>
      <c r="DG32" s="100"/>
      <c r="DH32" s="83"/>
      <c r="DI32" s="83"/>
      <c r="DJ32" s="83"/>
      <c r="DK32" s="83"/>
      <c r="DL32" s="83"/>
      <c r="DM32" s="202" t="s">
        <v>16</v>
      </c>
      <c r="DN32" s="203"/>
      <c r="DO32" s="203"/>
      <c r="DP32" s="204"/>
      <c r="DQ32" s="204"/>
      <c r="DR32" s="207"/>
      <c r="DS32" s="100"/>
      <c r="DT32" s="83"/>
      <c r="DU32" s="83"/>
      <c r="DV32" s="83"/>
      <c r="DW32" s="83"/>
      <c r="DX32" s="83"/>
      <c r="DY32" s="202" t="s">
        <v>15</v>
      </c>
      <c r="DZ32" s="203"/>
      <c r="EA32" s="203"/>
      <c r="EB32" s="204"/>
      <c r="EC32" s="204"/>
      <c r="ED32" s="204"/>
      <c r="EE32" s="94"/>
      <c r="EF32" s="83"/>
      <c r="EG32" s="83"/>
      <c r="EH32" s="83"/>
      <c r="EI32" s="83"/>
      <c r="EJ32" s="83"/>
      <c r="EK32" s="202" t="s">
        <v>13</v>
      </c>
      <c r="EL32" s="203"/>
      <c r="EM32" s="203"/>
      <c r="EN32" s="204"/>
      <c r="EO32" s="204"/>
      <c r="EP32" s="207"/>
      <c r="EQ32" s="100"/>
      <c r="ER32" s="83"/>
      <c r="ES32" s="83"/>
      <c r="ET32" s="83"/>
      <c r="EU32" s="83"/>
      <c r="EV32" s="83"/>
      <c r="EW32" s="202" t="s">
        <v>27</v>
      </c>
      <c r="EX32" s="203"/>
      <c r="EY32" s="203"/>
      <c r="EZ32" s="204"/>
      <c r="FA32" s="204"/>
      <c r="FB32" s="204"/>
      <c r="FC32" s="94"/>
      <c r="FD32" s="83"/>
      <c r="FE32" s="83"/>
      <c r="FF32" s="83"/>
      <c r="FG32" s="83"/>
      <c r="FH32" s="95"/>
      <c r="FI32" s="204" t="s">
        <v>28</v>
      </c>
      <c r="FJ32" s="204"/>
      <c r="FK32" s="204"/>
      <c r="FL32" s="203"/>
      <c r="FM32" s="203"/>
      <c r="FN32" s="205"/>
      <c r="FO32" s="7"/>
      <c r="FU32" s="202" t="s">
        <v>29</v>
      </c>
      <c r="FV32" s="203"/>
      <c r="FW32" s="203"/>
      <c r="FX32" s="204"/>
      <c r="FY32" s="204"/>
      <c r="FZ32" s="204"/>
      <c r="GA32" s="94"/>
      <c r="GB32" s="83"/>
      <c r="GC32" s="83"/>
      <c r="GD32" s="83"/>
      <c r="GE32" s="83"/>
      <c r="GF32" s="95"/>
      <c r="GG32" s="204" t="s">
        <v>30</v>
      </c>
      <c r="GH32" s="204"/>
      <c r="GI32" s="204"/>
      <c r="GJ32" s="203"/>
      <c r="GK32" s="203"/>
      <c r="GL32" s="205"/>
      <c r="GM32" s="7"/>
      <c r="GT32" s="72">
        <v>11</v>
      </c>
      <c r="GU32" s="58" t="s">
        <v>73</v>
      </c>
      <c r="GV32" s="75" t="s">
        <v>47</v>
      </c>
      <c r="GW32" s="1"/>
    </row>
    <row r="33" spans="3:206" s="17" customFormat="1" ht="16.5" customHeight="1" x14ac:dyDescent="0.45">
      <c r="C33" s="192"/>
      <c r="D33" s="193"/>
      <c r="E33" s="194"/>
      <c r="F33" s="1"/>
      <c r="I33" s="256">
        <v>0.375</v>
      </c>
      <c r="J33" s="257"/>
      <c r="K33" s="257"/>
      <c r="L33" s="257"/>
      <c r="M33" s="257"/>
      <c r="N33" s="258"/>
      <c r="O33" s="96"/>
      <c r="P33" s="97"/>
      <c r="Q33" s="97"/>
      <c r="R33" s="97"/>
      <c r="S33" s="97"/>
      <c r="T33" s="98"/>
      <c r="U33" s="258">
        <v>0.375</v>
      </c>
      <c r="V33" s="257"/>
      <c r="W33" s="257"/>
      <c r="X33" s="257"/>
      <c r="Y33" s="257"/>
      <c r="Z33" s="259"/>
      <c r="AA33" s="59"/>
      <c r="AG33" s="261">
        <v>0.375</v>
      </c>
      <c r="AH33" s="258"/>
      <c r="AI33" s="258"/>
      <c r="AJ33" s="258"/>
      <c r="AK33" s="258"/>
      <c r="AL33" s="259"/>
      <c r="AM33" s="101"/>
      <c r="AN33" s="97"/>
      <c r="AO33" s="97"/>
      <c r="AP33" s="97"/>
      <c r="AQ33" s="97"/>
      <c r="AR33" s="97"/>
      <c r="AS33" s="256">
        <v>0.375</v>
      </c>
      <c r="AT33" s="258"/>
      <c r="AU33" s="258"/>
      <c r="AV33" s="258"/>
      <c r="AW33" s="258"/>
      <c r="AX33" s="260"/>
      <c r="AY33" s="59"/>
      <c r="BE33" s="256">
        <v>0.45833333333333331</v>
      </c>
      <c r="BF33" s="257"/>
      <c r="BG33" s="257"/>
      <c r="BH33" s="257"/>
      <c r="BI33" s="257"/>
      <c r="BJ33" s="258"/>
      <c r="BK33" s="96"/>
      <c r="BL33" s="97"/>
      <c r="BM33" s="97"/>
      <c r="BN33" s="97"/>
      <c r="BO33" s="97"/>
      <c r="BP33" s="97"/>
      <c r="BQ33" s="256">
        <v>0.45833333333333331</v>
      </c>
      <c r="BR33" s="258"/>
      <c r="BS33" s="258"/>
      <c r="BT33" s="258"/>
      <c r="BU33" s="258"/>
      <c r="BV33" s="260"/>
      <c r="BW33" s="20"/>
      <c r="CC33" s="261">
        <v>0.45833333333333331</v>
      </c>
      <c r="CD33" s="258"/>
      <c r="CE33" s="258"/>
      <c r="CF33" s="258"/>
      <c r="CG33" s="258"/>
      <c r="CH33" s="259"/>
      <c r="CI33" s="103"/>
      <c r="CJ33" s="97"/>
      <c r="CK33" s="97"/>
      <c r="CL33" s="97"/>
      <c r="CM33" s="97"/>
      <c r="CN33" s="97"/>
      <c r="CO33" s="256">
        <v>0.45833333333333331</v>
      </c>
      <c r="CP33" s="258"/>
      <c r="CQ33" s="258"/>
      <c r="CR33" s="258"/>
      <c r="CS33" s="258"/>
      <c r="CT33" s="260"/>
      <c r="CU33" s="20"/>
      <c r="DA33" s="261">
        <v>0.54166666666666663</v>
      </c>
      <c r="DB33" s="258"/>
      <c r="DC33" s="258"/>
      <c r="DD33" s="258"/>
      <c r="DE33" s="258"/>
      <c r="DF33" s="259"/>
      <c r="DG33" s="101"/>
      <c r="DH33" s="97"/>
      <c r="DI33" s="97"/>
      <c r="DJ33" s="97"/>
      <c r="DK33" s="97"/>
      <c r="DL33" s="97"/>
      <c r="DM33" s="256">
        <v>0.54166666666666663</v>
      </c>
      <c r="DN33" s="258"/>
      <c r="DO33" s="258"/>
      <c r="DP33" s="258"/>
      <c r="DQ33" s="258"/>
      <c r="DR33" s="260"/>
      <c r="DS33" s="20"/>
      <c r="DY33" s="256">
        <v>0.54166666666666663</v>
      </c>
      <c r="DZ33" s="257"/>
      <c r="EA33" s="257"/>
      <c r="EB33" s="257"/>
      <c r="EC33" s="257"/>
      <c r="ED33" s="258"/>
      <c r="EE33" s="104"/>
      <c r="EF33" s="97"/>
      <c r="EG33" s="97"/>
      <c r="EH33" s="97"/>
      <c r="EI33" s="97"/>
      <c r="EJ33" s="97"/>
      <c r="EK33" s="256">
        <v>0.54166666666666663</v>
      </c>
      <c r="EL33" s="258"/>
      <c r="EM33" s="258"/>
      <c r="EN33" s="258"/>
      <c r="EO33" s="258"/>
      <c r="EP33" s="260"/>
      <c r="EQ33" s="20"/>
      <c r="EW33" s="256">
        <v>0.625</v>
      </c>
      <c r="EX33" s="257"/>
      <c r="EY33" s="257"/>
      <c r="EZ33" s="257"/>
      <c r="FA33" s="257"/>
      <c r="FB33" s="258"/>
      <c r="FC33" s="104"/>
      <c r="FD33" s="97"/>
      <c r="FE33" s="97"/>
      <c r="FF33" s="97"/>
      <c r="FG33" s="97"/>
      <c r="FH33" s="98"/>
      <c r="FI33" s="258">
        <v>0.625</v>
      </c>
      <c r="FJ33" s="257"/>
      <c r="FK33" s="257"/>
      <c r="FL33" s="257"/>
      <c r="FM33" s="257"/>
      <c r="FN33" s="259"/>
      <c r="FO33" s="20"/>
      <c r="FU33" s="256">
        <v>0.625</v>
      </c>
      <c r="FV33" s="257"/>
      <c r="FW33" s="257"/>
      <c r="FX33" s="257"/>
      <c r="FY33" s="257"/>
      <c r="FZ33" s="258"/>
      <c r="GA33" s="104"/>
      <c r="GB33" s="97"/>
      <c r="GC33" s="97"/>
      <c r="GD33" s="97"/>
      <c r="GE33" s="97"/>
      <c r="GF33" s="98"/>
      <c r="GG33" s="258">
        <v>0.625</v>
      </c>
      <c r="GH33" s="257"/>
      <c r="GI33" s="257"/>
      <c r="GJ33" s="257"/>
      <c r="GK33" s="257"/>
      <c r="GL33" s="259"/>
      <c r="GM33" s="20"/>
      <c r="GT33" s="72">
        <v>12</v>
      </c>
      <c r="GU33" s="58" t="s">
        <v>74</v>
      </c>
      <c r="GV33" s="75" t="s">
        <v>47</v>
      </c>
      <c r="GW33" s="1"/>
      <c r="GX33" s="1"/>
    </row>
    <row r="34" spans="3:206" ht="16.5" customHeight="1" x14ac:dyDescent="0.45">
      <c r="C34" s="21"/>
      <c r="D34" s="21"/>
      <c r="E34" s="21"/>
      <c r="F34" s="21"/>
      <c r="I34" s="11"/>
      <c r="J34" s="2"/>
      <c r="K34" s="2"/>
      <c r="L34" s="2"/>
      <c r="M34" s="2"/>
      <c r="N34" s="93"/>
      <c r="O34" s="99"/>
      <c r="P34" s="83"/>
      <c r="Q34" s="83"/>
      <c r="R34" s="83"/>
      <c r="S34" s="83"/>
      <c r="T34" s="95"/>
      <c r="U34" s="83"/>
      <c r="Z34" s="12"/>
      <c r="AG34" s="102"/>
      <c r="AH34" s="83"/>
      <c r="AI34" s="83"/>
      <c r="AJ34" s="83"/>
      <c r="AK34" s="83"/>
      <c r="AL34" s="12"/>
      <c r="AM34" s="83"/>
      <c r="AN34" s="83"/>
      <c r="AO34" s="83"/>
      <c r="AP34" s="83"/>
      <c r="AQ34" s="83"/>
      <c r="AR34" s="83"/>
      <c r="AS34" s="11"/>
      <c r="AT34" s="83"/>
      <c r="AU34" s="83"/>
      <c r="AV34" s="83"/>
      <c r="AW34" s="83"/>
      <c r="AX34" s="95"/>
      <c r="BE34" s="11"/>
      <c r="BJ34" s="83"/>
      <c r="BK34" s="102"/>
      <c r="BL34" s="83"/>
      <c r="BM34" s="83"/>
      <c r="BN34" s="83"/>
      <c r="BO34" s="83"/>
      <c r="BP34" s="83"/>
      <c r="BQ34" s="11"/>
      <c r="BR34" s="83"/>
      <c r="BS34" s="83"/>
      <c r="BT34" s="83"/>
      <c r="BU34" s="83"/>
      <c r="BV34" s="95"/>
      <c r="CC34" s="102"/>
      <c r="CD34" s="83"/>
      <c r="CE34" s="83"/>
      <c r="CF34" s="83"/>
      <c r="CG34" s="83"/>
      <c r="CH34" s="12"/>
      <c r="CI34" s="83"/>
      <c r="CJ34" s="83"/>
      <c r="CK34" s="83"/>
      <c r="CL34" s="83"/>
      <c r="CM34" s="83"/>
      <c r="CN34" s="83"/>
      <c r="CO34" s="11"/>
      <c r="CP34" s="83"/>
      <c r="CQ34" s="83"/>
      <c r="CR34" s="83"/>
      <c r="CS34" s="83"/>
      <c r="CT34" s="95"/>
      <c r="DA34" s="102"/>
      <c r="DB34" s="83"/>
      <c r="DC34" s="83"/>
      <c r="DD34" s="83"/>
      <c r="DE34" s="83"/>
      <c r="DF34" s="12"/>
      <c r="DG34" s="83"/>
      <c r="DH34" s="83"/>
      <c r="DI34" s="83"/>
      <c r="DJ34" s="83"/>
      <c r="DK34" s="83"/>
      <c r="DL34" s="83"/>
      <c r="DM34" s="11"/>
      <c r="DN34" s="83"/>
      <c r="DO34" s="83"/>
      <c r="DP34" s="83"/>
      <c r="DQ34" s="83"/>
      <c r="DR34" s="95"/>
      <c r="DY34" s="11"/>
      <c r="ED34" s="83"/>
      <c r="EE34" s="102"/>
      <c r="EF34" s="83"/>
      <c r="EG34" s="83"/>
      <c r="EH34" s="83"/>
      <c r="EI34" s="83"/>
      <c r="EJ34" s="83"/>
      <c r="EK34" s="11"/>
      <c r="EL34" s="83"/>
      <c r="EM34" s="83"/>
      <c r="EN34" s="83"/>
      <c r="EO34" s="83"/>
      <c r="EP34" s="95"/>
      <c r="EW34" s="11"/>
      <c r="FB34" s="83"/>
      <c r="FC34" s="102"/>
      <c r="FD34" s="83"/>
      <c r="FE34" s="83"/>
      <c r="FF34" s="83"/>
      <c r="FG34" s="83"/>
      <c r="FH34" s="95"/>
      <c r="FI34" s="83"/>
      <c r="FN34" s="12"/>
      <c r="FU34" s="11"/>
      <c r="FZ34" s="83"/>
      <c r="GA34" s="102"/>
      <c r="GB34" s="83"/>
      <c r="GC34" s="83"/>
      <c r="GD34" s="83"/>
      <c r="GE34" s="83"/>
      <c r="GF34" s="95"/>
      <c r="GG34" s="83"/>
      <c r="GL34" s="12"/>
      <c r="GT34" s="72">
        <v>13</v>
      </c>
      <c r="GU34" s="58" t="s">
        <v>75</v>
      </c>
      <c r="GV34" s="75" t="s">
        <v>47</v>
      </c>
      <c r="GW34" s="1"/>
    </row>
    <row r="35" spans="3:206" s="51" customFormat="1" ht="16.5" customHeight="1" x14ac:dyDescent="0.45">
      <c r="C35" s="52"/>
      <c r="D35" s="52"/>
      <c r="E35" s="52"/>
      <c r="F35" s="52"/>
      <c r="G35" s="255">
        <v>1</v>
      </c>
      <c r="H35" s="255"/>
      <c r="I35" s="255"/>
      <c r="J35" s="255"/>
      <c r="K35" s="62"/>
      <c r="L35" s="62"/>
      <c r="M35" s="255">
        <v>2</v>
      </c>
      <c r="N35" s="255"/>
      <c r="O35" s="255"/>
      <c r="P35" s="255"/>
      <c r="Q35" s="62"/>
      <c r="R35" s="62"/>
      <c r="S35" s="255">
        <v>3</v>
      </c>
      <c r="T35" s="255"/>
      <c r="U35" s="255"/>
      <c r="V35" s="255"/>
      <c r="W35" s="62"/>
      <c r="X35" s="62"/>
      <c r="Y35" s="255">
        <v>4</v>
      </c>
      <c r="Z35" s="255"/>
      <c r="AA35" s="255"/>
      <c r="AB35" s="255"/>
      <c r="AC35" s="62"/>
      <c r="AD35" s="62"/>
      <c r="AE35" s="255">
        <v>5</v>
      </c>
      <c r="AF35" s="255"/>
      <c r="AG35" s="255"/>
      <c r="AH35" s="255"/>
      <c r="AI35" s="62"/>
      <c r="AJ35" s="62"/>
      <c r="AK35" s="255">
        <v>6</v>
      </c>
      <c r="AL35" s="255"/>
      <c r="AM35" s="255"/>
      <c r="AN35" s="255"/>
      <c r="AO35" s="62"/>
      <c r="AP35" s="62"/>
      <c r="AQ35" s="255">
        <v>7</v>
      </c>
      <c r="AR35" s="255"/>
      <c r="AS35" s="255"/>
      <c r="AT35" s="255"/>
      <c r="AU35" s="62"/>
      <c r="AV35" s="62"/>
      <c r="AW35" s="255">
        <v>8</v>
      </c>
      <c r="AX35" s="255"/>
      <c r="AY35" s="255"/>
      <c r="AZ35" s="255"/>
      <c r="BA35" s="62"/>
      <c r="BB35" s="62"/>
      <c r="BC35" s="255">
        <v>9</v>
      </c>
      <c r="BD35" s="255"/>
      <c r="BE35" s="255"/>
      <c r="BF35" s="255"/>
      <c r="BG35" s="62"/>
      <c r="BH35" s="62"/>
      <c r="BI35" s="255">
        <v>10</v>
      </c>
      <c r="BJ35" s="255"/>
      <c r="BK35" s="255"/>
      <c r="BL35" s="255"/>
      <c r="BM35" s="62"/>
      <c r="BN35" s="62"/>
      <c r="BO35" s="255">
        <v>11</v>
      </c>
      <c r="BP35" s="255"/>
      <c r="BQ35" s="255"/>
      <c r="BR35" s="255"/>
      <c r="BS35" s="62"/>
      <c r="BT35" s="62"/>
      <c r="BU35" s="255">
        <v>12</v>
      </c>
      <c r="BV35" s="255"/>
      <c r="BW35" s="255"/>
      <c r="BX35" s="255"/>
      <c r="BY35" s="62"/>
      <c r="BZ35" s="62"/>
      <c r="CA35" s="255">
        <v>13</v>
      </c>
      <c r="CB35" s="255"/>
      <c r="CC35" s="255"/>
      <c r="CD35" s="255"/>
      <c r="CE35" s="62"/>
      <c r="CF35" s="62"/>
      <c r="CG35" s="255">
        <v>14</v>
      </c>
      <c r="CH35" s="255"/>
      <c r="CI35" s="255"/>
      <c r="CJ35" s="255"/>
      <c r="CK35" s="62"/>
      <c r="CL35" s="62"/>
      <c r="CM35" s="255">
        <v>15</v>
      </c>
      <c r="CN35" s="255"/>
      <c r="CO35" s="255"/>
      <c r="CP35" s="255"/>
      <c r="CQ35" s="62"/>
      <c r="CR35" s="62"/>
      <c r="CS35" s="255">
        <v>16</v>
      </c>
      <c r="CT35" s="255"/>
      <c r="CU35" s="255"/>
      <c r="CV35" s="255"/>
      <c r="CW35" s="62"/>
      <c r="CX35" s="62"/>
      <c r="CY35" s="255">
        <v>17</v>
      </c>
      <c r="CZ35" s="255"/>
      <c r="DA35" s="255"/>
      <c r="DB35" s="255"/>
      <c r="DC35" s="62"/>
      <c r="DD35" s="62"/>
      <c r="DE35" s="255">
        <v>18</v>
      </c>
      <c r="DF35" s="255"/>
      <c r="DG35" s="255"/>
      <c r="DH35" s="255"/>
      <c r="DI35" s="62"/>
      <c r="DJ35" s="62"/>
      <c r="DK35" s="255">
        <v>19</v>
      </c>
      <c r="DL35" s="255"/>
      <c r="DM35" s="255"/>
      <c r="DN35" s="255"/>
      <c r="DO35" s="62"/>
      <c r="DP35" s="62"/>
      <c r="DQ35" s="255">
        <v>20</v>
      </c>
      <c r="DR35" s="255"/>
      <c r="DS35" s="255"/>
      <c r="DT35" s="255"/>
      <c r="DU35" s="62"/>
      <c r="DV35" s="62"/>
      <c r="DW35" s="255">
        <v>21</v>
      </c>
      <c r="DX35" s="255"/>
      <c r="DY35" s="255"/>
      <c r="DZ35" s="255"/>
      <c r="EA35" s="62"/>
      <c r="EB35" s="62"/>
      <c r="EC35" s="255">
        <v>22</v>
      </c>
      <c r="ED35" s="255"/>
      <c r="EE35" s="255"/>
      <c r="EF35" s="255"/>
      <c r="EG35" s="62"/>
      <c r="EH35" s="62"/>
      <c r="EI35" s="255">
        <v>23</v>
      </c>
      <c r="EJ35" s="255"/>
      <c r="EK35" s="255"/>
      <c r="EL35" s="255"/>
      <c r="EM35" s="62"/>
      <c r="EN35" s="62"/>
      <c r="EO35" s="255">
        <v>24</v>
      </c>
      <c r="EP35" s="255"/>
      <c r="EQ35" s="255"/>
      <c r="ER35" s="255"/>
      <c r="ES35" s="62"/>
      <c r="ET35" s="62"/>
      <c r="EU35" s="269">
        <v>25</v>
      </c>
      <c r="EV35" s="270"/>
      <c r="EW35" s="270"/>
      <c r="EX35" s="271"/>
      <c r="EY35" s="62"/>
      <c r="EZ35" s="62"/>
      <c r="FA35" s="255">
        <v>26</v>
      </c>
      <c r="FB35" s="255"/>
      <c r="FC35" s="255"/>
      <c r="FD35" s="255"/>
      <c r="FE35" s="62"/>
      <c r="FF35" s="62"/>
      <c r="FG35" s="255">
        <v>27</v>
      </c>
      <c r="FH35" s="255"/>
      <c r="FI35" s="255"/>
      <c r="FJ35" s="255"/>
      <c r="FK35" s="62"/>
      <c r="FL35" s="62"/>
      <c r="FM35" s="255">
        <v>28</v>
      </c>
      <c r="FN35" s="255"/>
      <c r="FO35" s="255"/>
      <c r="FP35" s="255"/>
      <c r="FQ35" s="62"/>
      <c r="FR35" s="62"/>
      <c r="FS35" s="255">
        <v>29</v>
      </c>
      <c r="FT35" s="255"/>
      <c r="FU35" s="255"/>
      <c r="FV35" s="255"/>
      <c r="FW35" s="62"/>
      <c r="FX35" s="62"/>
      <c r="FY35" s="255">
        <v>30</v>
      </c>
      <c r="FZ35" s="255"/>
      <c r="GA35" s="255"/>
      <c r="GB35" s="255"/>
      <c r="GC35" s="62"/>
      <c r="GD35" s="62"/>
      <c r="GE35" s="255">
        <v>31</v>
      </c>
      <c r="GF35" s="255"/>
      <c r="GG35" s="255"/>
      <c r="GH35" s="255"/>
      <c r="GI35" s="62"/>
      <c r="GJ35" s="62"/>
      <c r="GK35" s="255">
        <v>32</v>
      </c>
      <c r="GL35" s="255"/>
      <c r="GM35" s="255"/>
      <c r="GN35" s="255"/>
      <c r="GO35" s="53"/>
      <c r="GT35" s="72">
        <v>14</v>
      </c>
      <c r="GU35" s="58" t="s">
        <v>76</v>
      </c>
      <c r="GV35" s="75" t="s">
        <v>47</v>
      </c>
    </row>
    <row r="36" spans="3:206" ht="16.5" customHeight="1" x14ac:dyDescent="0.45">
      <c r="C36" s="21"/>
      <c r="D36" s="21"/>
      <c r="E36" s="21"/>
      <c r="F36" s="21"/>
      <c r="G36" s="262" t="str">
        <f>IFERROR(VLOOKUP(G53, $GT19:$GU53, 2,0),"")&amp;""</f>
        <v>北原ウィングス</v>
      </c>
      <c r="H36" s="263"/>
      <c r="I36" s="263"/>
      <c r="J36" s="264"/>
      <c r="K36" s="56"/>
      <c r="L36" s="56"/>
      <c r="M36" s="262" t="str">
        <f>IFERROR(VLOOKUP(M53, $GT19:$GU53, 2,0),"")&amp;""</f>
        <v>新曽北ドルフィンズ</v>
      </c>
      <c r="N36" s="263"/>
      <c r="O36" s="263"/>
      <c r="P36" s="264"/>
      <c r="Q36" s="56"/>
      <c r="R36" s="56"/>
      <c r="S36" s="262" t="str">
        <f>IFERROR(VLOOKUP(S53, $GT19:$GU53, 2,0),"")&amp;""</f>
        <v>川口ドラゴンズ</v>
      </c>
      <c r="T36" s="263"/>
      <c r="U36" s="263"/>
      <c r="V36" s="264"/>
      <c r="W36" s="56"/>
      <c r="X36" s="56"/>
      <c r="Y36" s="262" t="str">
        <f>IFERROR(VLOOKUP(Y53, $GT19:$GU53, 2,0),"")&amp;""</f>
        <v>谷塚グレートジャガーズ</v>
      </c>
      <c r="Z36" s="263"/>
      <c r="AA36" s="263"/>
      <c r="AB36" s="264"/>
      <c r="AC36" s="56"/>
      <c r="AD36" s="56"/>
      <c r="AE36" s="262" t="str">
        <f>IFERROR(VLOOKUP(AE53, $GT19:$GU53, 2,0),"")&amp;""</f>
        <v>富士見コンドルズ</v>
      </c>
      <c r="AF36" s="263"/>
      <c r="AG36" s="263"/>
      <c r="AH36" s="264"/>
      <c r="AI36" s="56"/>
      <c r="AJ36" s="56"/>
      <c r="AK36" s="262" t="str">
        <f>IFERROR(VLOOKUP(AK53, $GT19:$GU53, 2,0),"")&amp;""</f>
        <v>北本アトラス</v>
      </c>
      <c r="AL36" s="263"/>
      <c r="AM36" s="263"/>
      <c r="AN36" s="264"/>
      <c r="AO36" s="56"/>
      <c r="AP36" s="56"/>
      <c r="AQ36" s="262" t="str">
        <f>IFERROR(VLOOKUP(AQ53, $GT19:$GU53, 2,0),"")&amp;""</f>
        <v>青木中央ツインズ</v>
      </c>
      <c r="AR36" s="263"/>
      <c r="AS36" s="263"/>
      <c r="AT36" s="264"/>
      <c r="AU36" s="56"/>
      <c r="AV36" s="56"/>
      <c r="AW36" s="262" t="str">
        <f>IFERROR(VLOOKUP(AW53, $GT19:$GU53, 2,0),"")&amp;""</f>
        <v>川里レッドソックス</v>
      </c>
      <c r="AX36" s="263"/>
      <c r="AY36" s="263"/>
      <c r="AZ36" s="264"/>
      <c r="BA36" s="56"/>
      <c r="BB36" s="56"/>
      <c r="BC36" s="262" t="str">
        <f>IFERROR(VLOOKUP(BC53, $GT19:$GU53, 2,0),"")&amp;""</f>
        <v>下忍・袋イーグルス</v>
      </c>
      <c r="BD36" s="263"/>
      <c r="BE36" s="263"/>
      <c r="BF36" s="264"/>
      <c r="BG36" s="56"/>
      <c r="BH36" s="56"/>
      <c r="BI36" s="262" t="str">
        <f>IFERROR(VLOOKUP(BI53, $GT19:$GU53, 2,0),"")&amp;""</f>
        <v>差間フェニックス</v>
      </c>
      <c r="BJ36" s="263"/>
      <c r="BK36" s="263"/>
      <c r="BL36" s="264"/>
      <c r="BM36" s="56"/>
      <c r="BN36" s="56"/>
      <c r="BO36" s="262" t="str">
        <f>IFERROR(VLOOKUP(BO53, $GT19:$GU53, 2,0),"")&amp;""</f>
        <v>高砂ヤンキース</v>
      </c>
      <c r="BP36" s="263"/>
      <c r="BQ36" s="263"/>
      <c r="BR36" s="264"/>
      <c r="BS36" s="56"/>
      <c r="BT36" s="56"/>
      <c r="BU36" s="262" t="str">
        <f>IFERROR(VLOOKUP(BU53, $GT19:$GU53, 2,0),"")&amp;""</f>
        <v>桶川カーディナルス</v>
      </c>
      <c r="BV36" s="263"/>
      <c r="BW36" s="263"/>
      <c r="BX36" s="264"/>
      <c r="BY36" s="56"/>
      <c r="BZ36" s="56"/>
      <c r="CA36" s="262" t="str">
        <f>IFERROR(VLOOKUP(CA53, $GT19:$GU53, 2,0),"")&amp;""</f>
        <v>八幡メッツ</v>
      </c>
      <c r="CB36" s="263"/>
      <c r="CC36" s="263"/>
      <c r="CD36" s="264"/>
      <c r="CE36" s="56"/>
      <c r="CF36" s="56"/>
      <c r="CG36" s="262" t="str">
        <f>IFERROR(VLOOKUP(CG53, $GT19:$GU53, 2,0),"")&amp;""</f>
        <v>大石南ミラクルズ</v>
      </c>
      <c r="CH36" s="263"/>
      <c r="CI36" s="263"/>
      <c r="CJ36" s="264"/>
      <c r="CK36" s="56"/>
      <c r="CL36" s="56"/>
      <c r="CM36" s="262" t="str">
        <f>IFERROR(VLOOKUP(CM53, $GT19:$GU53, 2,0),"")&amp;""</f>
        <v>戸塚ジャガーズ</v>
      </c>
      <c r="CN36" s="263"/>
      <c r="CO36" s="263"/>
      <c r="CP36" s="264"/>
      <c r="CQ36" s="56"/>
      <c r="CR36" s="56"/>
      <c r="CS36" s="262" t="str">
        <f>IFERROR(VLOOKUP(CS53, $GT19:$GU53, 2,0),"")&amp;""</f>
        <v>蕨ツインズ</v>
      </c>
      <c r="CT36" s="263"/>
      <c r="CU36" s="263"/>
      <c r="CV36" s="264"/>
      <c r="CW36" s="56"/>
      <c r="CX36" s="56"/>
      <c r="CY36" s="262" t="str">
        <f>IFERROR(VLOOKUP(CY53, $GT19:$GU53, 2,0),"")&amp;""</f>
        <v>小泉ジュニアーズ</v>
      </c>
      <c r="CZ36" s="263"/>
      <c r="DA36" s="263"/>
      <c r="DB36" s="264"/>
      <c r="DC36" s="56"/>
      <c r="DD36" s="56"/>
      <c r="DE36" s="262" t="str">
        <f>IFERROR(VLOOKUP(DE53, $GT19:$GU53, 2,0),"")&amp;""</f>
        <v>埼玉ファインズ</v>
      </c>
      <c r="DF36" s="263"/>
      <c r="DG36" s="263"/>
      <c r="DH36" s="264"/>
      <c r="DI36" s="56"/>
      <c r="DJ36" s="56"/>
      <c r="DK36" s="262" t="str">
        <f>IFERROR(VLOOKUP(DK53, $GT19:$GU53, 2,0),"")&amp;""</f>
        <v>川口グッドボーイズ</v>
      </c>
      <c r="DL36" s="263"/>
      <c r="DM36" s="263"/>
      <c r="DN36" s="264"/>
      <c r="DO36" s="56"/>
      <c r="DP36" s="56"/>
      <c r="DQ36" s="262" t="str">
        <f>IFERROR(VLOOKUP(DQ53, $GT19:$GU53, 2,0),"")&amp;""</f>
        <v>喜沢ウイングス</v>
      </c>
      <c r="DR36" s="263"/>
      <c r="DS36" s="263"/>
      <c r="DT36" s="264"/>
      <c r="DU36" s="56"/>
      <c r="DV36" s="56"/>
      <c r="DW36" s="262" t="str">
        <f>IFERROR(VLOOKUP(DW53, $GT19:$GU53, 2,0),"")&amp;""</f>
        <v>芝富士ゴールデンイーグルス</v>
      </c>
      <c r="DX36" s="263"/>
      <c r="DY36" s="263"/>
      <c r="DZ36" s="264"/>
      <c r="EA36" s="56"/>
      <c r="EB36" s="56"/>
      <c r="EC36" s="262" t="str">
        <f>IFERROR(VLOOKUP(EC53, $GT19:$GU53, 2,0),"")&amp;""</f>
        <v>和光広沢ユニオンズ</v>
      </c>
      <c r="ED36" s="263"/>
      <c r="EE36" s="263"/>
      <c r="EF36" s="264"/>
      <c r="EG36" s="56"/>
      <c r="EH36" s="56"/>
      <c r="EI36" s="262" t="str">
        <f>IFERROR(VLOOKUP(EI53, $GT19:$GU53, 2,0),"")&amp;""</f>
        <v>鴻巣ライオンズ</v>
      </c>
      <c r="EJ36" s="263"/>
      <c r="EK36" s="263"/>
      <c r="EL36" s="264"/>
      <c r="EM36" s="56"/>
      <c r="EN36" s="56"/>
      <c r="EO36" s="262" t="str">
        <f>IFERROR(VLOOKUP(EO53, $GT19:$GU53, 2,0),"")&amp;""</f>
        <v>稲荷シャークス</v>
      </c>
      <c r="EP36" s="263"/>
      <c r="EQ36" s="263"/>
      <c r="ER36" s="264"/>
      <c r="ES36" s="56"/>
      <c r="ET36" s="56"/>
      <c r="EU36" s="262" t="str">
        <f>IFERROR(VLOOKUP(EU53, $GT19:$GU53, 2,0),"")&amp;""</f>
        <v>戸田リトルジャイアンツ</v>
      </c>
      <c r="EV36" s="263"/>
      <c r="EW36" s="263"/>
      <c r="EX36" s="264"/>
      <c r="EY36" s="56"/>
      <c r="EZ36" s="56"/>
      <c r="FA36" s="262" t="str">
        <f>IFERROR(VLOOKUP(FA53, $GT19:$GU53, 2,0),"")&amp;""</f>
        <v>原市ビーバーズ</v>
      </c>
      <c r="FB36" s="263"/>
      <c r="FC36" s="263"/>
      <c r="FD36" s="264"/>
      <c r="FE36" s="56"/>
      <c r="FF36" s="56"/>
      <c r="FG36" s="262" t="str">
        <f>IFERROR(VLOOKUP(FG53, $GT19:$GU53, 2,0),"")&amp;""</f>
        <v>新郷キングナイン</v>
      </c>
      <c r="FH36" s="263"/>
      <c r="FI36" s="263"/>
      <c r="FJ36" s="264"/>
      <c r="FK36" s="56"/>
      <c r="FL36" s="56"/>
      <c r="FM36" s="262" t="str">
        <f>IFERROR(VLOOKUP(FM53, $GT19:$GU53, 2,0),"")&amp;""</f>
        <v>両新田レオーズ</v>
      </c>
      <c r="FN36" s="263"/>
      <c r="FO36" s="263"/>
      <c r="FP36" s="264"/>
      <c r="FQ36" s="56"/>
      <c r="FR36" s="56"/>
      <c r="FS36" s="262" t="str">
        <f>IFERROR(VLOOKUP(FS53, $GT19:$GU53, 2,0),"")&amp;""</f>
        <v>青木サンガーズ</v>
      </c>
      <c r="FT36" s="263"/>
      <c r="FU36" s="263"/>
      <c r="FV36" s="264"/>
      <c r="FW36" s="56"/>
      <c r="FX36" s="56"/>
      <c r="FY36" s="262" t="str">
        <f>IFERROR(VLOOKUP(FY53, $GT19:$GU53, 2,0),"")&amp;""</f>
        <v>小針ヤンキーズ</v>
      </c>
      <c r="FZ36" s="263"/>
      <c r="GA36" s="263"/>
      <c r="GB36" s="264"/>
      <c r="GC36" s="56"/>
      <c r="GD36" s="56"/>
      <c r="GE36" s="262" t="str">
        <f>IFERROR(VLOOKUP(GE53, $GT19:$GU53, 2,0),"")&amp;""</f>
        <v>馬室イーグルス</v>
      </c>
      <c r="GF36" s="263"/>
      <c r="GG36" s="263"/>
      <c r="GH36" s="264"/>
      <c r="GI36" s="56"/>
      <c r="GJ36" s="56"/>
      <c r="GK36" s="262" t="str">
        <f>IFERROR(VLOOKUP(GK53, $GT19:$GU53, 2,0),"")&amp;""</f>
        <v>上尾ひがしランナーズ</v>
      </c>
      <c r="GL36" s="263"/>
      <c r="GM36" s="263"/>
      <c r="GN36" s="264"/>
      <c r="GO36" s="60"/>
      <c r="GP36" s="60"/>
      <c r="GQ36" s="60"/>
      <c r="GR36" s="60"/>
      <c r="GS36" s="60"/>
      <c r="GT36" s="72">
        <v>15</v>
      </c>
      <c r="GU36" s="58" t="s">
        <v>77</v>
      </c>
      <c r="GV36" s="75" t="s">
        <v>47</v>
      </c>
      <c r="GW36" s="1"/>
    </row>
    <row r="37" spans="3:206" ht="16.5" customHeight="1" x14ac:dyDescent="0.45">
      <c r="C37" s="21"/>
      <c r="D37" s="21"/>
      <c r="E37" s="21"/>
      <c r="F37" s="21"/>
      <c r="G37" s="265"/>
      <c r="H37" s="266"/>
      <c r="I37" s="266"/>
      <c r="J37" s="267"/>
      <c r="K37" s="56"/>
      <c r="L37" s="56"/>
      <c r="M37" s="265"/>
      <c r="N37" s="266"/>
      <c r="O37" s="266"/>
      <c r="P37" s="267"/>
      <c r="Q37" s="56"/>
      <c r="R37" s="56"/>
      <c r="S37" s="265"/>
      <c r="T37" s="268"/>
      <c r="U37" s="268"/>
      <c r="V37" s="267"/>
      <c r="W37" s="56"/>
      <c r="X37" s="56"/>
      <c r="Y37" s="265"/>
      <c r="Z37" s="266"/>
      <c r="AA37" s="266"/>
      <c r="AB37" s="267"/>
      <c r="AC37" s="56"/>
      <c r="AD37" s="56"/>
      <c r="AE37" s="265"/>
      <c r="AF37" s="266"/>
      <c r="AG37" s="266"/>
      <c r="AH37" s="267"/>
      <c r="AI37" s="56"/>
      <c r="AJ37" s="56"/>
      <c r="AK37" s="265"/>
      <c r="AL37" s="266"/>
      <c r="AM37" s="266"/>
      <c r="AN37" s="267"/>
      <c r="AO37" s="56"/>
      <c r="AP37" s="56"/>
      <c r="AQ37" s="265"/>
      <c r="AR37" s="266"/>
      <c r="AS37" s="266"/>
      <c r="AT37" s="267"/>
      <c r="AU37" s="56"/>
      <c r="AV37" s="56"/>
      <c r="AW37" s="265"/>
      <c r="AX37" s="266"/>
      <c r="AY37" s="266"/>
      <c r="AZ37" s="267"/>
      <c r="BA37" s="56"/>
      <c r="BB37" s="56"/>
      <c r="BC37" s="265"/>
      <c r="BD37" s="266"/>
      <c r="BE37" s="266"/>
      <c r="BF37" s="267"/>
      <c r="BG37" s="56"/>
      <c r="BH37" s="56"/>
      <c r="BI37" s="265"/>
      <c r="BJ37" s="266"/>
      <c r="BK37" s="266"/>
      <c r="BL37" s="267"/>
      <c r="BM37" s="56"/>
      <c r="BN37" s="56"/>
      <c r="BO37" s="265"/>
      <c r="BP37" s="266"/>
      <c r="BQ37" s="266"/>
      <c r="BR37" s="267"/>
      <c r="BS37" s="56"/>
      <c r="BT37" s="56"/>
      <c r="BU37" s="265"/>
      <c r="BV37" s="266"/>
      <c r="BW37" s="266"/>
      <c r="BX37" s="267"/>
      <c r="BY37" s="56"/>
      <c r="BZ37" s="56"/>
      <c r="CA37" s="265"/>
      <c r="CB37" s="266"/>
      <c r="CC37" s="266"/>
      <c r="CD37" s="267"/>
      <c r="CE37" s="56"/>
      <c r="CF37" s="56"/>
      <c r="CG37" s="265"/>
      <c r="CH37" s="266"/>
      <c r="CI37" s="266"/>
      <c r="CJ37" s="267"/>
      <c r="CK37" s="56"/>
      <c r="CL37" s="56"/>
      <c r="CM37" s="265"/>
      <c r="CN37" s="266"/>
      <c r="CO37" s="266"/>
      <c r="CP37" s="267"/>
      <c r="CQ37" s="56"/>
      <c r="CR37" s="56"/>
      <c r="CS37" s="265"/>
      <c r="CT37" s="266"/>
      <c r="CU37" s="266"/>
      <c r="CV37" s="267"/>
      <c r="CW37" s="56"/>
      <c r="CX37" s="56"/>
      <c r="CY37" s="265"/>
      <c r="CZ37" s="266"/>
      <c r="DA37" s="266"/>
      <c r="DB37" s="267"/>
      <c r="DC37" s="56"/>
      <c r="DD37" s="56"/>
      <c r="DE37" s="265"/>
      <c r="DF37" s="266"/>
      <c r="DG37" s="266"/>
      <c r="DH37" s="267"/>
      <c r="DI37" s="56"/>
      <c r="DJ37" s="56"/>
      <c r="DK37" s="265"/>
      <c r="DL37" s="266"/>
      <c r="DM37" s="266"/>
      <c r="DN37" s="267"/>
      <c r="DO37" s="56"/>
      <c r="DP37" s="56"/>
      <c r="DQ37" s="265"/>
      <c r="DR37" s="266"/>
      <c r="DS37" s="266"/>
      <c r="DT37" s="267"/>
      <c r="DU37" s="56"/>
      <c r="DV37" s="56"/>
      <c r="DW37" s="265"/>
      <c r="DX37" s="266"/>
      <c r="DY37" s="266"/>
      <c r="DZ37" s="267"/>
      <c r="EA37" s="56"/>
      <c r="EB37" s="56"/>
      <c r="EC37" s="265"/>
      <c r="ED37" s="266"/>
      <c r="EE37" s="266"/>
      <c r="EF37" s="267"/>
      <c r="EG37" s="56"/>
      <c r="EH37" s="56"/>
      <c r="EI37" s="265"/>
      <c r="EJ37" s="266"/>
      <c r="EK37" s="266"/>
      <c r="EL37" s="267"/>
      <c r="EM37" s="56"/>
      <c r="EN37" s="56"/>
      <c r="EO37" s="265"/>
      <c r="EP37" s="266"/>
      <c r="EQ37" s="266"/>
      <c r="ER37" s="267"/>
      <c r="ES37" s="56"/>
      <c r="ET37" s="56"/>
      <c r="EU37" s="265"/>
      <c r="EV37" s="266"/>
      <c r="EW37" s="266"/>
      <c r="EX37" s="267"/>
      <c r="EY37" s="56"/>
      <c r="EZ37" s="56"/>
      <c r="FA37" s="265"/>
      <c r="FB37" s="266"/>
      <c r="FC37" s="266"/>
      <c r="FD37" s="267"/>
      <c r="FE37" s="56"/>
      <c r="FF37" s="56"/>
      <c r="FG37" s="265"/>
      <c r="FH37" s="266"/>
      <c r="FI37" s="266"/>
      <c r="FJ37" s="267"/>
      <c r="FK37" s="56"/>
      <c r="FL37" s="56"/>
      <c r="FM37" s="265"/>
      <c r="FN37" s="266"/>
      <c r="FO37" s="266"/>
      <c r="FP37" s="267"/>
      <c r="FQ37" s="56"/>
      <c r="FR37" s="56"/>
      <c r="FS37" s="265"/>
      <c r="FT37" s="266"/>
      <c r="FU37" s="266"/>
      <c r="FV37" s="267"/>
      <c r="FW37" s="56"/>
      <c r="FX37" s="56"/>
      <c r="FY37" s="265"/>
      <c r="FZ37" s="268"/>
      <c r="GA37" s="268"/>
      <c r="GB37" s="267"/>
      <c r="GC37" s="56"/>
      <c r="GD37" s="56"/>
      <c r="GE37" s="265"/>
      <c r="GF37" s="266"/>
      <c r="GG37" s="266"/>
      <c r="GH37" s="267"/>
      <c r="GI37" s="56"/>
      <c r="GJ37" s="56"/>
      <c r="GK37" s="265"/>
      <c r="GL37" s="266"/>
      <c r="GM37" s="266"/>
      <c r="GN37" s="267"/>
      <c r="GO37" s="60"/>
      <c r="GP37" s="60"/>
      <c r="GQ37" s="60"/>
      <c r="GR37" s="60"/>
      <c r="GS37" s="60"/>
      <c r="GT37" s="72">
        <v>16</v>
      </c>
      <c r="GU37" s="73" t="s">
        <v>78</v>
      </c>
      <c r="GV37" s="76" t="s">
        <v>79</v>
      </c>
      <c r="GW37" s="1"/>
    </row>
    <row r="38" spans="3:206" ht="16.5" customHeight="1" x14ac:dyDescent="0.45">
      <c r="C38" s="21"/>
      <c r="D38" s="21"/>
      <c r="E38" s="21"/>
      <c r="F38" s="21"/>
      <c r="G38" s="265"/>
      <c r="H38" s="266"/>
      <c r="I38" s="266"/>
      <c r="J38" s="267"/>
      <c r="K38" s="56"/>
      <c r="L38" s="56"/>
      <c r="M38" s="265"/>
      <c r="N38" s="266"/>
      <c r="O38" s="266"/>
      <c r="P38" s="267"/>
      <c r="Q38" s="56"/>
      <c r="R38" s="56"/>
      <c r="S38" s="265"/>
      <c r="T38" s="268"/>
      <c r="U38" s="268"/>
      <c r="V38" s="267"/>
      <c r="W38" s="56"/>
      <c r="X38" s="56"/>
      <c r="Y38" s="265"/>
      <c r="Z38" s="266"/>
      <c r="AA38" s="266"/>
      <c r="AB38" s="267"/>
      <c r="AC38" s="56"/>
      <c r="AD38" s="56"/>
      <c r="AE38" s="265"/>
      <c r="AF38" s="266"/>
      <c r="AG38" s="266"/>
      <c r="AH38" s="267"/>
      <c r="AI38" s="56"/>
      <c r="AJ38" s="56"/>
      <c r="AK38" s="265"/>
      <c r="AL38" s="266"/>
      <c r="AM38" s="266"/>
      <c r="AN38" s="267"/>
      <c r="AO38" s="56"/>
      <c r="AP38" s="56"/>
      <c r="AQ38" s="265"/>
      <c r="AR38" s="266"/>
      <c r="AS38" s="266"/>
      <c r="AT38" s="267"/>
      <c r="AU38" s="56"/>
      <c r="AV38" s="56"/>
      <c r="AW38" s="265"/>
      <c r="AX38" s="266"/>
      <c r="AY38" s="266"/>
      <c r="AZ38" s="267"/>
      <c r="BA38" s="56"/>
      <c r="BB38" s="56"/>
      <c r="BC38" s="265"/>
      <c r="BD38" s="266"/>
      <c r="BE38" s="266"/>
      <c r="BF38" s="267"/>
      <c r="BG38" s="56"/>
      <c r="BH38" s="56"/>
      <c r="BI38" s="265"/>
      <c r="BJ38" s="266"/>
      <c r="BK38" s="266"/>
      <c r="BL38" s="267"/>
      <c r="BM38" s="56"/>
      <c r="BN38" s="56"/>
      <c r="BO38" s="265"/>
      <c r="BP38" s="266"/>
      <c r="BQ38" s="266"/>
      <c r="BR38" s="267"/>
      <c r="BS38" s="56"/>
      <c r="BT38" s="56"/>
      <c r="BU38" s="265"/>
      <c r="BV38" s="266"/>
      <c r="BW38" s="266"/>
      <c r="BX38" s="267"/>
      <c r="BY38" s="56"/>
      <c r="BZ38" s="56"/>
      <c r="CA38" s="265"/>
      <c r="CB38" s="266"/>
      <c r="CC38" s="266"/>
      <c r="CD38" s="267"/>
      <c r="CE38" s="56"/>
      <c r="CF38" s="56"/>
      <c r="CG38" s="265"/>
      <c r="CH38" s="266"/>
      <c r="CI38" s="266"/>
      <c r="CJ38" s="267"/>
      <c r="CK38" s="56"/>
      <c r="CL38" s="56"/>
      <c r="CM38" s="265"/>
      <c r="CN38" s="266"/>
      <c r="CO38" s="266"/>
      <c r="CP38" s="267"/>
      <c r="CQ38" s="56"/>
      <c r="CR38" s="56"/>
      <c r="CS38" s="265"/>
      <c r="CT38" s="266"/>
      <c r="CU38" s="266"/>
      <c r="CV38" s="267"/>
      <c r="CW38" s="56"/>
      <c r="CX38" s="56"/>
      <c r="CY38" s="265"/>
      <c r="CZ38" s="266"/>
      <c r="DA38" s="266"/>
      <c r="DB38" s="267"/>
      <c r="DC38" s="56"/>
      <c r="DD38" s="56"/>
      <c r="DE38" s="265"/>
      <c r="DF38" s="266"/>
      <c r="DG38" s="266"/>
      <c r="DH38" s="267"/>
      <c r="DI38" s="56"/>
      <c r="DJ38" s="56"/>
      <c r="DK38" s="265"/>
      <c r="DL38" s="266"/>
      <c r="DM38" s="266"/>
      <c r="DN38" s="267"/>
      <c r="DO38" s="56"/>
      <c r="DP38" s="56"/>
      <c r="DQ38" s="265"/>
      <c r="DR38" s="266"/>
      <c r="DS38" s="266"/>
      <c r="DT38" s="267"/>
      <c r="DU38" s="56"/>
      <c r="DV38" s="56"/>
      <c r="DW38" s="265"/>
      <c r="DX38" s="266"/>
      <c r="DY38" s="266"/>
      <c r="DZ38" s="267"/>
      <c r="EA38" s="56"/>
      <c r="EB38" s="56"/>
      <c r="EC38" s="265"/>
      <c r="ED38" s="266"/>
      <c r="EE38" s="266"/>
      <c r="EF38" s="267"/>
      <c r="EG38" s="56"/>
      <c r="EH38" s="56"/>
      <c r="EI38" s="265"/>
      <c r="EJ38" s="266"/>
      <c r="EK38" s="266"/>
      <c r="EL38" s="267"/>
      <c r="EM38" s="56"/>
      <c r="EN38" s="56"/>
      <c r="EO38" s="265"/>
      <c r="EP38" s="266"/>
      <c r="EQ38" s="266"/>
      <c r="ER38" s="267"/>
      <c r="ES38" s="56"/>
      <c r="ET38" s="56"/>
      <c r="EU38" s="265"/>
      <c r="EV38" s="266"/>
      <c r="EW38" s="266"/>
      <c r="EX38" s="267"/>
      <c r="EY38" s="56"/>
      <c r="EZ38" s="56"/>
      <c r="FA38" s="265"/>
      <c r="FB38" s="266"/>
      <c r="FC38" s="266"/>
      <c r="FD38" s="267"/>
      <c r="FE38" s="56"/>
      <c r="FF38" s="56"/>
      <c r="FG38" s="265"/>
      <c r="FH38" s="266"/>
      <c r="FI38" s="266"/>
      <c r="FJ38" s="267"/>
      <c r="FK38" s="56"/>
      <c r="FL38" s="56"/>
      <c r="FM38" s="265"/>
      <c r="FN38" s="266"/>
      <c r="FO38" s="266"/>
      <c r="FP38" s="267"/>
      <c r="FQ38" s="56"/>
      <c r="FR38" s="56"/>
      <c r="FS38" s="265"/>
      <c r="FT38" s="266"/>
      <c r="FU38" s="266"/>
      <c r="FV38" s="267"/>
      <c r="FW38" s="56"/>
      <c r="FX38" s="56"/>
      <c r="FY38" s="265"/>
      <c r="FZ38" s="268"/>
      <c r="GA38" s="268"/>
      <c r="GB38" s="267"/>
      <c r="GC38" s="56"/>
      <c r="GD38" s="56"/>
      <c r="GE38" s="265"/>
      <c r="GF38" s="266"/>
      <c r="GG38" s="266"/>
      <c r="GH38" s="267"/>
      <c r="GI38" s="56"/>
      <c r="GJ38" s="56"/>
      <c r="GK38" s="265"/>
      <c r="GL38" s="266"/>
      <c r="GM38" s="266"/>
      <c r="GN38" s="267"/>
      <c r="GO38" s="60"/>
      <c r="GP38" s="60"/>
      <c r="GQ38" s="60"/>
      <c r="GR38" s="60"/>
      <c r="GS38" s="60"/>
      <c r="GT38" s="72">
        <v>17</v>
      </c>
      <c r="GU38" s="73" t="s">
        <v>80</v>
      </c>
      <c r="GV38" s="76" t="s">
        <v>79</v>
      </c>
      <c r="GW38" s="1"/>
    </row>
    <row r="39" spans="3:206" ht="16.5" customHeight="1" x14ac:dyDescent="0.45">
      <c r="C39" s="21"/>
      <c r="D39" s="21"/>
      <c r="E39" s="21"/>
      <c r="F39" s="22"/>
      <c r="G39" s="265"/>
      <c r="H39" s="266"/>
      <c r="I39" s="266"/>
      <c r="J39" s="267"/>
      <c r="K39" s="56"/>
      <c r="L39" s="56"/>
      <c r="M39" s="265"/>
      <c r="N39" s="266"/>
      <c r="O39" s="266"/>
      <c r="P39" s="267"/>
      <c r="Q39" s="56"/>
      <c r="R39" s="56"/>
      <c r="S39" s="265"/>
      <c r="T39" s="268"/>
      <c r="U39" s="268"/>
      <c r="V39" s="267"/>
      <c r="W39" s="56"/>
      <c r="X39" s="56"/>
      <c r="Y39" s="265"/>
      <c r="Z39" s="266"/>
      <c r="AA39" s="266"/>
      <c r="AB39" s="267"/>
      <c r="AC39" s="56"/>
      <c r="AD39" s="56"/>
      <c r="AE39" s="265"/>
      <c r="AF39" s="266"/>
      <c r="AG39" s="266"/>
      <c r="AH39" s="267"/>
      <c r="AI39" s="56"/>
      <c r="AJ39" s="56"/>
      <c r="AK39" s="265"/>
      <c r="AL39" s="266"/>
      <c r="AM39" s="266"/>
      <c r="AN39" s="267"/>
      <c r="AO39" s="56"/>
      <c r="AP39" s="56"/>
      <c r="AQ39" s="265"/>
      <c r="AR39" s="266"/>
      <c r="AS39" s="266"/>
      <c r="AT39" s="267"/>
      <c r="AU39" s="56"/>
      <c r="AV39" s="56"/>
      <c r="AW39" s="265"/>
      <c r="AX39" s="266"/>
      <c r="AY39" s="266"/>
      <c r="AZ39" s="267"/>
      <c r="BA39" s="56"/>
      <c r="BB39" s="56"/>
      <c r="BC39" s="265"/>
      <c r="BD39" s="266"/>
      <c r="BE39" s="266"/>
      <c r="BF39" s="267"/>
      <c r="BG39" s="56"/>
      <c r="BH39" s="56"/>
      <c r="BI39" s="265"/>
      <c r="BJ39" s="266"/>
      <c r="BK39" s="266"/>
      <c r="BL39" s="267"/>
      <c r="BM39" s="56"/>
      <c r="BN39" s="56"/>
      <c r="BO39" s="265"/>
      <c r="BP39" s="266"/>
      <c r="BQ39" s="266"/>
      <c r="BR39" s="267"/>
      <c r="BS39" s="56"/>
      <c r="BT39" s="56"/>
      <c r="BU39" s="265"/>
      <c r="BV39" s="266"/>
      <c r="BW39" s="266"/>
      <c r="BX39" s="267"/>
      <c r="BY39" s="56"/>
      <c r="BZ39" s="56"/>
      <c r="CA39" s="265"/>
      <c r="CB39" s="266"/>
      <c r="CC39" s="266"/>
      <c r="CD39" s="267"/>
      <c r="CE39" s="56"/>
      <c r="CF39" s="56"/>
      <c r="CG39" s="265"/>
      <c r="CH39" s="266"/>
      <c r="CI39" s="266"/>
      <c r="CJ39" s="267"/>
      <c r="CK39" s="56"/>
      <c r="CL39" s="56"/>
      <c r="CM39" s="265"/>
      <c r="CN39" s="266"/>
      <c r="CO39" s="266"/>
      <c r="CP39" s="267"/>
      <c r="CQ39" s="56"/>
      <c r="CR39" s="56"/>
      <c r="CS39" s="265"/>
      <c r="CT39" s="266"/>
      <c r="CU39" s="266"/>
      <c r="CV39" s="267"/>
      <c r="CW39" s="56"/>
      <c r="CX39" s="56"/>
      <c r="CY39" s="265"/>
      <c r="CZ39" s="266"/>
      <c r="DA39" s="266"/>
      <c r="DB39" s="267"/>
      <c r="DC39" s="56"/>
      <c r="DD39" s="56"/>
      <c r="DE39" s="265"/>
      <c r="DF39" s="266"/>
      <c r="DG39" s="266"/>
      <c r="DH39" s="267"/>
      <c r="DI39" s="56"/>
      <c r="DJ39" s="56"/>
      <c r="DK39" s="265"/>
      <c r="DL39" s="266"/>
      <c r="DM39" s="266"/>
      <c r="DN39" s="267"/>
      <c r="DO39" s="56"/>
      <c r="DP39" s="56"/>
      <c r="DQ39" s="265"/>
      <c r="DR39" s="266"/>
      <c r="DS39" s="266"/>
      <c r="DT39" s="267"/>
      <c r="DU39" s="56"/>
      <c r="DV39" s="56"/>
      <c r="DW39" s="265"/>
      <c r="DX39" s="266"/>
      <c r="DY39" s="266"/>
      <c r="DZ39" s="267"/>
      <c r="EA39" s="56"/>
      <c r="EB39" s="56"/>
      <c r="EC39" s="265"/>
      <c r="ED39" s="266"/>
      <c r="EE39" s="266"/>
      <c r="EF39" s="267"/>
      <c r="EG39" s="56"/>
      <c r="EH39" s="56"/>
      <c r="EI39" s="265"/>
      <c r="EJ39" s="266"/>
      <c r="EK39" s="266"/>
      <c r="EL39" s="267"/>
      <c r="EM39" s="56"/>
      <c r="EN39" s="56"/>
      <c r="EO39" s="265"/>
      <c r="EP39" s="266"/>
      <c r="EQ39" s="266"/>
      <c r="ER39" s="267"/>
      <c r="ES39" s="56"/>
      <c r="ET39" s="56"/>
      <c r="EU39" s="265"/>
      <c r="EV39" s="266"/>
      <c r="EW39" s="266"/>
      <c r="EX39" s="267"/>
      <c r="EY39" s="56"/>
      <c r="EZ39" s="56"/>
      <c r="FA39" s="265"/>
      <c r="FB39" s="266"/>
      <c r="FC39" s="266"/>
      <c r="FD39" s="267"/>
      <c r="FE39" s="56"/>
      <c r="FF39" s="56"/>
      <c r="FG39" s="265"/>
      <c r="FH39" s="266"/>
      <c r="FI39" s="266"/>
      <c r="FJ39" s="267"/>
      <c r="FK39" s="56"/>
      <c r="FL39" s="56"/>
      <c r="FM39" s="265"/>
      <c r="FN39" s="266"/>
      <c r="FO39" s="266"/>
      <c r="FP39" s="267"/>
      <c r="FQ39" s="56"/>
      <c r="FR39" s="56"/>
      <c r="FS39" s="265"/>
      <c r="FT39" s="266"/>
      <c r="FU39" s="266"/>
      <c r="FV39" s="267"/>
      <c r="FW39" s="56"/>
      <c r="FX39" s="56"/>
      <c r="FY39" s="265"/>
      <c r="FZ39" s="268"/>
      <c r="GA39" s="268"/>
      <c r="GB39" s="267"/>
      <c r="GC39" s="56"/>
      <c r="GD39" s="56"/>
      <c r="GE39" s="265"/>
      <c r="GF39" s="266"/>
      <c r="GG39" s="266"/>
      <c r="GH39" s="267"/>
      <c r="GI39" s="56"/>
      <c r="GJ39" s="56"/>
      <c r="GK39" s="265"/>
      <c r="GL39" s="266"/>
      <c r="GM39" s="266"/>
      <c r="GN39" s="267"/>
      <c r="GO39" s="60"/>
      <c r="GP39" s="60"/>
      <c r="GQ39" s="60"/>
      <c r="GR39" s="60"/>
      <c r="GS39" s="60"/>
      <c r="GT39" s="72">
        <v>18</v>
      </c>
      <c r="GU39" s="73" t="s">
        <v>81</v>
      </c>
      <c r="GV39" s="74" t="s">
        <v>55</v>
      </c>
      <c r="GW39" s="1"/>
    </row>
    <row r="40" spans="3:206" ht="16.5" customHeight="1" x14ac:dyDescent="0.45">
      <c r="C40" s="21"/>
      <c r="D40" s="21"/>
      <c r="E40" s="21"/>
      <c r="F40" s="22"/>
      <c r="G40" s="265"/>
      <c r="H40" s="266"/>
      <c r="I40" s="266"/>
      <c r="J40" s="267"/>
      <c r="K40" s="56"/>
      <c r="L40" s="56"/>
      <c r="M40" s="265"/>
      <c r="N40" s="266"/>
      <c r="O40" s="266"/>
      <c r="P40" s="267"/>
      <c r="Q40" s="56"/>
      <c r="R40" s="56"/>
      <c r="S40" s="265"/>
      <c r="T40" s="268"/>
      <c r="U40" s="268"/>
      <c r="V40" s="267"/>
      <c r="W40" s="56"/>
      <c r="X40" s="56"/>
      <c r="Y40" s="265"/>
      <c r="Z40" s="266"/>
      <c r="AA40" s="266"/>
      <c r="AB40" s="267"/>
      <c r="AC40" s="56"/>
      <c r="AD40" s="56"/>
      <c r="AE40" s="265"/>
      <c r="AF40" s="266"/>
      <c r="AG40" s="266"/>
      <c r="AH40" s="267"/>
      <c r="AI40" s="56"/>
      <c r="AJ40" s="56"/>
      <c r="AK40" s="265"/>
      <c r="AL40" s="266"/>
      <c r="AM40" s="266"/>
      <c r="AN40" s="267"/>
      <c r="AO40" s="56"/>
      <c r="AP40" s="56"/>
      <c r="AQ40" s="265"/>
      <c r="AR40" s="266"/>
      <c r="AS40" s="266"/>
      <c r="AT40" s="267"/>
      <c r="AU40" s="56"/>
      <c r="AV40" s="56"/>
      <c r="AW40" s="265"/>
      <c r="AX40" s="266"/>
      <c r="AY40" s="266"/>
      <c r="AZ40" s="267"/>
      <c r="BA40" s="56"/>
      <c r="BB40" s="56"/>
      <c r="BC40" s="265"/>
      <c r="BD40" s="266"/>
      <c r="BE40" s="266"/>
      <c r="BF40" s="267"/>
      <c r="BG40" s="56"/>
      <c r="BH40" s="56"/>
      <c r="BI40" s="265"/>
      <c r="BJ40" s="266"/>
      <c r="BK40" s="266"/>
      <c r="BL40" s="267"/>
      <c r="BM40" s="56"/>
      <c r="BN40" s="56"/>
      <c r="BO40" s="265"/>
      <c r="BP40" s="266"/>
      <c r="BQ40" s="266"/>
      <c r="BR40" s="267"/>
      <c r="BS40" s="56"/>
      <c r="BT40" s="56"/>
      <c r="BU40" s="265"/>
      <c r="BV40" s="266"/>
      <c r="BW40" s="266"/>
      <c r="BX40" s="267"/>
      <c r="BY40" s="56"/>
      <c r="BZ40" s="56"/>
      <c r="CA40" s="265"/>
      <c r="CB40" s="266"/>
      <c r="CC40" s="266"/>
      <c r="CD40" s="267"/>
      <c r="CE40" s="56"/>
      <c r="CF40" s="56"/>
      <c r="CG40" s="265"/>
      <c r="CH40" s="266"/>
      <c r="CI40" s="266"/>
      <c r="CJ40" s="267"/>
      <c r="CK40" s="56"/>
      <c r="CL40" s="56"/>
      <c r="CM40" s="265"/>
      <c r="CN40" s="266"/>
      <c r="CO40" s="266"/>
      <c r="CP40" s="267"/>
      <c r="CQ40" s="56"/>
      <c r="CR40" s="56"/>
      <c r="CS40" s="265"/>
      <c r="CT40" s="266"/>
      <c r="CU40" s="266"/>
      <c r="CV40" s="267"/>
      <c r="CW40" s="56"/>
      <c r="CX40" s="56"/>
      <c r="CY40" s="265"/>
      <c r="CZ40" s="266"/>
      <c r="DA40" s="266"/>
      <c r="DB40" s="267"/>
      <c r="DC40" s="56"/>
      <c r="DD40" s="56"/>
      <c r="DE40" s="265"/>
      <c r="DF40" s="266"/>
      <c r="DG40" s="266"/>
      <c r="DH40" s="267"/>
      <c r="DI40" s="56"/>
      <c r="DJ40" s="56"/>
      <c r="DK40" s="265"/>
      <c r="DL40" s="266"/>
      <c r="DM40" s="266"/>
      <c r="DN40" s="267"/>
      <c r="DO40" s="56"/>
      <c r="DP40" s="56"/>
      <c r="DQ40" s="265"/>
      <c r="DR40" s="266"/>
      <c r="DS40" s="266"/>
      <c r="DT40" s="267"/>
      <c r="DU40" s="56"/>
      <c r="DV40" s="56"/>
      <c r="DW40" s="265"/>
      <c r="DX40" s="266"/>
      <c r="DY40" s="266"/>
      <c r="DZ40" s="267"/>
      <c r="EA40" s="56"/>
      <c r="EB40" s="56"/>
      <c r="EC40" s="265"/>
      <c r="ED40" s="266"/>
      <c r="EE40" s="266"/>
      <c r="EF40" s="267"/>
      <c r="EG40" s="56"/>
      <c r="EH40" s="56"/>
      <c r="EI40" s="265"/>
      <c r="EJ40" s="266"/>
      <c r="EK40" s="266"/>
      <c r="EL40" s="267"/>
      <c r="EM40" s="56"/>
      <c r="EN40" s="56"/>
      <c r="EO40" s="265"/>
      <c r="EP40" s="266"/>
      <c r="EQ40" s="266"/>
      <c r="ER40" s="267"/>
      <c r="ES40" s="56"/>
      <c r="ET40" s="56"/>
      <c r="EU40" s="265"/>
      <c r="EV40" s="266"/>
      <c r="EW40" s="266"/>
      <c r="EX40" s="267"/>
      <c r="EY40" s="56"/>
      <c r="EZ40" s="56"/>
      <c r="FA40" s="265"/>
      <c r="FB40" s="266"/>
      <c r="FC40" s="266"/>
      <c r="FD40" s="267"/>
      <c r="FE40" s="56"/>
      <c r="FF40" s="56"/>
      <c r="FG40" s="265"/>
      <c r="FH40" s="266"/>
      <c r="FI40" s="266"/>
      <c r="FJ40" s="267"/>
      <c r="FK40" s="56"/>
      <c r="FL40" s="56"/>
      <c r="FM40" s="265"/>
      <c r="FN40" s="266"/>
      <c r="FO40" s="266"/>
      <c r="FP40" s="267"/>
      <c r="FQ40" s="56"/>
      <c r="FR40" s="56"/>
      <c r="FS40" s="265"/>
      <c r="FT40" s="266"/>
      <c r="FU40" s="266"/>
      <c r="FV40" s="267"/>
      <c r="FW40" s="56"/>
      <c r="FX40" s="56"/>
      <c r="FY40" s="265"/>
      <c r="FZ40" s="268"/>
      <c r="GA40" s="268"/>
      <c r="GB40" s="267"/>
      <c r="GC40" s="56"/>
      <c r="GD40" s="56"/>
      <c r="GE40" s="265"/>
      <c r="GF40" s="266"/>
      <c r="GG40" s="266"/>
      <c r="GH40" s="267"/>
      <c r="GI40" s="56"/>
      <c r="GJ40" s="56"/>
      <c r="GK40" s="265"/>
      <c r="GL40" s="266"/>
      <c r="GM40" s="266"/>
      <c r="GN40" s="267"/>
      <c r="GO40" s="60"/>
      <c r="GP40" s="60"/>
      <c r="GQ40" s="60"/>
      <c r="GR40" s="60"/>
      <c r="GS40" s="60"/>
      <c r="GT40" s="72">
        <v>19</v>
      </c>
      <c r="GU40" s="58" t="s">
        <v>56</v>
      </c>
      <c r="GV40" s="74" t="s">
        <v>55</v>
      </c>
      <c r="GW40" s="1"/>
    </row>
    <row r="41" spans="3:206" ht="16.5" customHeight="1" x14ac:dyDescent="0.45">
      <c r="C41" s="21"/>
      <c r="D41" s="21"/>
      <c r="E41" s="21"/>
      <c r="F41" s="22"/>
      <c r="G41" s="265"/>
      <c r="H41" s="266"/>
      <c r="I41" s="266"/>
      <c r="J41" s="267"/>
      <c r="K41" s="56"/>
      <c r="L41" s="56"/>
      <c r="M41" s="265"/>
      <c r="N41" s="266"/>
      <c r="O41" s="266"/>
      <c r="P41" s="267"/>
      <c r="Q41" s="56"/>
      <c r="R41" s="56"/>
      <c r="S41" s="265"/>
      <c r="T41" s="268"/>
      <c r="U41" s="268"/>
      <c r="V41" s="267"/>
      <c r="W41" s="56"/>
      <c r="X41" s="56"/>
      <c r="Y41" s="265"/>
      <c r="Z41" s="266"/>
      <c r="AA41" s="266"/>
      <c r="AB41" s="267"/>
      <c r="AC41" s="56"/>
      <c r="AD41" s="56"/>
      <c r="AE41" s="265"/>
      <c r="AF41" s="266"/>
      <c r="AG41" s="266"/>
      <c r="AH41" s="267"/>
      <c r="AI41" s="56"/>
      <c r="AJ41" s="56"/>
      <c r="AK41" s="265"/>
      <c r="AL41" s="266"/>
      <c r="AM41" s="266"/>
      <c r="AN41" s="267"/>
      <c r="AO41" s="56"/>
      <c r="AP41" s="56"/>
      <c r="AQ41" s="265"/>
      <c r="AR41" s="266"/>
      <c r="AS41" s="266"/>
      <c r="AT41" s="267"/>
      <c r="AU41" s="56"/>
      <c r="AV41" s="56"/>
      <c r="AW41" s="265"/>
      <c r="AX41" s="266"/>
      <c r="AY41" s="266"/>
      <c r="AZ41" s="267"/>
      <c r="BA41" s="56"/>
      <c r="BB41" s="56"/>
      <c r="BC41" s="265"/>
      <c r="BD41" s="266"/>
      <c r="BE41" s="266"/>
      <c r="BF41" s="267"/>
      <c r="BG41" s="56"/>
      <c r="BH41" s="56"/>
      <c r="BI41" s="265"/>
      <c r="BJ41" s="266"/>
      <c r="BK41" s="266"/>
      <c r="BL41" s="267"/>
      <c r="BM41" s="56"/>
      <c r="BN41" s="56"/>
      <c r="BO41" s="265"/>
      <c r="BP41" s="266"/>
      <c r="BQ41" s="266"/>
      <c r="BR41" s="267"/>
      <c r="BS41" s="56"/>
      <c r="BT41" s="56"/>
      <c r="BU41" s="265"/>
      <c r="BV41" s="266"/>
      <c r="BW41" s="266"/>
      <c r="BX41" s="267"/>
      <c r="BY41" s="56"/>
      <c r="BZ41" s="56"/>
      <c r="CA41" s="265"/>
      <c r="CB41" s="266"/>
      <c r="CC41" s="266"/>
      <c r="CD41" s="267"/>
      <c r="CE41" s="56"/>
      <c r="CF41" s="56"/>
      <c r="CG41" s="265"/>
      <c r="CH41" s="266"/>
      <c r="CI41" s="266"/>
      <c r="CJ41" s="267"/>
      <c r="CK41" s="56"/>
      <c r="CL41" s="56"/>
      <c r="CM41" s="265"/>
      <c r="CN41" s="266"/>
      <c r="CO41" s="266"/>
      <c r="CP41" s="267"/>
      <c r="CQ41" s="56"/>
      <c r="CR41" s="56"/>
      <c r="CS41" s="265"/>
      <c r="CT41" s="266"/>
      <c r="CU41" s="266"/>
      <c r="CV41" s="267"/>
      <c r="CW41" s="56"/>
      <c r="CX41" s="56"/>
      <c r="CY41" s="265"/>
      <c r="CZ41" s="266"/>
      <c r="DA41" s="266"/>
      <c r="DB41" s="267"/>
      <c r="DC41" s="56"/>
      <c r="DD41" s="56"/>
      <c r="DE41" s="265"/>
      <c r="DF41" s="266"/>
      <c r="DG41" s="266"/>
      <c r="DH41" s="267"/>
      <c r="DI41" s="56"/>
      <c r="DJ41" s="56"/>
      <c r="DK41" s="265"/>
      <c r="DL41" s="266"/>
      <c r="DM41" s="266"/>
      <c r="DN41" s="267"/>
      <c r="DO41" s="56"/>
      <c r="DP41" s="56"/>
      <c r="DQ41" s="265"/>
      <c r="DR41" s="266"/>
      <c r="DS41" s="266"/>
      <c r="DT41" s="267"/>
      <c r="DU41" s="56"/>
      <c r="DV41" s="56"/>
      <c r="DW41" s="265"/>
      <c r="DX41" s="266"/>
      <c r="DY41" s="266"/>
      <c r="DZ41" s="267"/>
      <c r="EA41" s="56"/>
      <c r="EB41" s="56"/>
      <c r="EC41" s="265"/>
      <c r="ED41" s="266"/>
      <c r="EE41" s="266"/>
      <c r="EF41" s="267"/>
      <c r="EG41" s="56"/>
      <c r="EH41" s="56"/>
      <c r="EI41" s="265"/>
      <c r="EJ41" s="266"/>
      <c r="EK41" s="266"/>
      <c r="EL41" s="267"/>
      <c r="EM41" s="56"/>
      <c r="EN41" s="56"/>
      <c r="EO41" s="265"/>
      <c r="EP41" s="266"/>
      <c r="EQ41" s="266"/>
      <c r="ER41" s="267"/>
      <c r="ES41" s="56"/>
      <c r="ET41" s="56"/>
      <c r="EU41" s="265"/>
      <c r="EV41" s="266"/>
      <c r="EW41" s="266"/>
      <c r="EX41" s="267"/>
      <c r="EY41" s="56"/>
      <c r="EZ41" s="56"/>
      <c r="FA41" s="265"/>
      <c r="FB41" s="266"/>
      <c r="FC41" s="266"/>
      <c r="FD41" s="267"/>
      <c r="FE41" s="56"/>
      <c r="FF41" s="56"/>
      <c r="FG41" s="265"/>
      <c r="FH41" s="266"/>
      <c r="FI41" s="266"/>
      <c r="FJ41" s="267"/>
      <c r="FK41" s="56"/>
      <c r="FL41" s="56"/>
      <c r="FM41" s="265"/>
      <c r="FN41" s="266"/>
      <c r="FO41" s="266"/>
      <c r="FP41" s="267"/>
      <c r="FQ41" s="56"/>
      <c r="FR41" s="56"/>
      <c r="FS41" s="265"/>
      <c r="FT41" s="266"/>
      <c r="FU41" s="266"/>
      <c r="FV41" s="267"/>
      <c r="FW41" s="56"/>
      <c r="FX41" s="56"/>
      <c r="FY41" s="265"/>
      <c r="FZ41" s="268"/>
      <c r="GA41" s="268"/>
      <c r="GB41" s="267"/>
      <c r="GC41" s="56"/>
      <c r="GD41" s="56"/>
      <c r="GE41" s="265"/>
      <c r="GF41" s="266"/>
      <c r="GG41" s="266"/>
      <c r="GH41" s="267"/>
      <c r="GI41" s="56"/>
      <c r="GJ41" s="56"/>
      <c r="GK41" s="265"/>
      <c r="GL41" s="266"/>
      <c r="GM41" s="266"/>
      <c r="GN41" s="267"/>
      <c r="GO41" s="60"/>
      <c r="GP41" s="60"/>
      <c r="GQ41" s="60"/>
      <c r="GR41" s="60"/>
      <c r="GS41" s="60"/>
      <c r="GT41" s="72">
        <v>20</v>
      </c>
      <c r="GU41" s="58" t="s">
        <v>57</v>
      </c>
      <c r="GV41" s="74" t="s">
        <v>55</v>
      </c>
      <c r="GW41" s="1"/>
    </row>
    <row r="42" spans="3:206" ht="16.5" customHeight="1" x14ac:dyDescent="0.45">
      <c r="C42" s="21"/>
      <c r="D42" s="21"/>
      <c r="E42" s="21"/>
      <c r="F42" s="22"/>
      <c r="G42" s="265"/>
      <c r="H42" s="266"/>
      <c r="I42" s="266"/>
      <c r="J42" s="267"/>
      <c r="K42" s="56"/>
      <c r="L42" s="56"/>
      <c r="M42" s="265"/>
      <c r="N42" s="266"/>
      <c r="O42" s="266"/>
      <c r="P42" s="267"/>
      <c r="Q42" s="56"/>
      <c r="R42" s="56"/>
      <c r="S42" s="265"/>
      <c r="T42" s="268"/>
      <c r="U42" s="268"/>
      <c r="V42" s="267"/>
      <c r="W42" s="56"/>
      <c r="X42" s="56"/>
      <c r="Y42" s="265"/>
      <c r="Z42" s="266"/>
      <c r="AA42" s="266"/>
      <c r="AB42" s="267"/>
      <c r="AC42" s="56"/>
      <c r="AD42" s="56"/>
      <c r="AE42" s="265"/>
      <c r="AF42" s="266"/>
      <c r="AG42" s="266"/>
      <c r="AH42" s="267"/>
      <c r="AI42" s="56"/>
      <c r="AJ42" s="56"/>
      <c r="AK42" s="265"/>
      <c r="AL42" s="266"/>
      <c r="AM42" s="266"/>
      <c r="AN42" s="267"/>
      <c r="AO42" s="56"/>
      <c r="AP42" s="56"/>
      <c r="AQ42" s="265"/>
      <c r="AR42" s="266"/>
      <c r="AS42" s="266"/>
      <c r="AT42" s="267"/>
      <c r="AU42" s="56"/>
      <c r="AV42" s="56"/>
      <c r="AW42" s="265"/>
      <c r="AX42" s="266"/>
      <c r="AY42" s="266"/>
      <c r="AZ42" s="267"/>
      <c r="BA42" s="56"/>
      <c r="BB42" s="56"/>
      <c r="BC42" s="265"/>
      <c r="BD42" s="266"/>
      <c r="BE42" s="266"/>
      <c r="BF42" s="267"/>
      <c r="BG42" s="56"/>
      <c r="BH42" s="56"/>
      <c r="BI42" s="265"/>
      <c r="BJ42" s="266"/>
      <c r="BK42" s="266"/>
      <c r="BL42" s="267"/>
      <c r="BM42" s="56"/>
      <c r="BN42" s="56"/>
      <c r="BO42" s="265"/>
      <c r="BP42" s="266"/>
      <c r="BQ42" s="266"/>
      <c r="BR42" s="267"/>
      <c r="BS42" s="56"/>
      <c r="BT42" s="56"/>
      <c r="BU42" s="265"/>
      <c r="BV42" s="266"/>
      <c r="BW42" s="266"/>
      <c r="BX42" s="267"/>
      <c r="BY42" s="56"/>
      <c r="BZ42" s="56"/>
      <c r="CA42" s="265"/>
      <c r="CB42" s="266"/>
      <c r="CC42" s="266"/>
      <c r="CD42" s="267"/>
      <c r="CE42" s="56"/>
      <c r="CF42" s="56"/>
      <c r="CG42" s="265"/>
      <c r="CH42" s="266"/>
      <c r="CI42" s="266"/>
      <c r="CJ42" s="267"/>
      <c r="CK42" s="56"/>
      <c r="CL42" s="56"/>
      <c r="CM42" s="265"/>
      <c r="CN42" s="266"/>
      <c r="CO42" s="266"/>
      <c r="CP42" s="267"/>
      <c r="CQ42" s="56"/>
      <c r="CR42" s="56"/>
      <c r="CS42" s="265"/>
      <c r="CT42" s="266"/>
      <c r="CU42" s="266"/>
      <c r="CV42" s="267"/>
      <c r="CW42" s="56"/>
      <c r="CX42" s="56"/>
      <c r="CY42" s="265"/>
      <c r="CZ42" s="266"/>
      <c r="DA42" s="266"/>
      <c r="DB42" s="267"/>
      <c r="DC42" s="56"/>
      <c r="DD42" s="56"/>
      <c r="DE42" s="265"/>
      <c r="DF42" s="266"/>
      <c r="DG42" s="266"/>
      <c r="DH42" s="267"/>
      <c r="DI42" s="56"/>
      <c r="DJ42" s="56"/>
      <c r="DK42" s="265"/>
      <c r="DL42" s="266"/>
      <c r="DM42" s="266"/>
      <c r="DN42" s="267"/>
      <c r="DO42" s="56"/>
      <c r="DP42" s="56"/>
      <c r="DQ42" s="265"/>
      <c r="DR42" s="266"/>
      <c r="DS42" s="266"/>
      <c r="DT42" s="267"/>
      <c r="DU42" s="56"/>
      <c r="DV42" s="56"/>
      <c r="DW42" s="265"/>
      <c r="DX42" s="266"/>
      <c r="DY42" s="266"/>
      <c r="DZ42" s="267"/>
      <c r="EA42" s="56"/>
      <c r="EB42" s="56"/>
      <c r="EC42" s="265"/>
      <c r="ED42" s="266"/>
      <c r="EE42" s="266"/>
      <c r="EF42" s="267"/>
      <c r="EG42" s="56"/>
      <c r="EH42" s="56"/>
      <c r="EI42" s="265"/>
      <c r="EJ42" s="266"/>
      <c r="EK42" s="266"/>
      <c r="EL42" s="267"/>
      <c r="EM42" s="56"/>
      <c r="EN42" s="56"/>
      <c r="EO42" s="265"/>
      <c r="EP42" s="266"/>
      <c r="EQ42" s="266"/>
      <c r="ER42" s="267"/>
      <c r="ES42" s="56"/>
      <c r="ET42" s="56"/>
      <c r="EU42" s="265"/>
      <c r="EV42" s="266"/>
      <c r="EW42" s="266"/>
      <c r="EX42" s="267"/>
      <c r="EY42" s="56"/>
      <c r="EZ42" s="56"/>
      <c r="FA42" s="265"/>
      <c r="FB42" s="266"/>
      <c r="FC42" s="266"/>
      <c r="FD42" s="267"/>
      <c r="FE42" s="56"/>
      <c r="FF42" s="56"/>
      <c r="FG42" s="265"/>
      <c r="FH42" s="266"/>
      <c r="FI42" s="266"/>
      <c r="FJ42" s="267"/>
      <c r="FK42" s="56"/>
      <c r="FL42" s="56"/>
      <c r="FM42" s="265"/>
      <c r="FN42" s="266"/>
      <c r="FO42" s="266"/>
      <c r="FP42" s="267"/>
      <c r="FQ42" s="56"/>
      <c r="FR42" s="56"/>
      <c r="FS42" s="265"/>
      <c r="FT42" s="266"/>
      <c r="FU42" s="266"/>
      <c r="FV42" s="267"/>
      <c r="FW42" s="56"/>
      <c r="FX42" s="56"/>
      <c r="FY42" s="265"/>
      <c r="FZ42" s="268"/>
      <c r="GA42" s="268"/>
      <c r="GB42" s="267"/>
      <c r="GC42" s="56"/>
      <c r="GD42" s="56"/>
      <c r="GE42" s="265"/>
      <c r="GF42" s="266"/>
      <c r="GG42" s="266"/>
      <c r="GH42" s="267"/>
      <c r="GI42" s="56"/>
      <c r="GJ42" s="56"/>
      <c r="GK42" s="265"/>
      <c r="GL42" s="266"/>
      <c r="GM42" s="266"/>
      <c r="GN42" s="267"/>
      <c r="GO42" s="60"/>
      <c r="GP42" s="60"/>
      <c r="GQ42" s="60"/>
      <c r="GR42" s="60"/>
      <c r="GS42" s="60"/>
      <c r="GT42" s="72">
        <v>21</v>
      </c>
      <c r="GU42" s="58" t="s">
        <v>58</v>
      </c>
      <c r="GV42" s="74" t="s">
        <v>55</v>
      </c>
      <c r="GW42" s="1"/>
    </row>
    <row r="43" spans="3:206" ht="16.5" customHeight="1" x14ac:dyDescent="0.45">
      <c r="C43" s="21"/>
      <c r="D43" s="21"/>
      <c r="E43" s="21"/>
      <c r="F43" s="22"/>
      <c r="G43" s="265"/>
      <c r="H43" s="266"/>
      <c r="I43" s="266"/>
      <c r="J43" s="267"/>
      <c r="K43" s="56"/>
      <c r="L43" s="56"/>
      <c r="M43" s="265"/>
      <c r="N43" s="266"/>
      <c r="O43" s="266"/>
      <c r="P43" s="267"/>
      <c r="Q43" s="56"/>
      <c r="R43" s="56"/>
      <c r="S43" s="265"/>
      <c r="T43" s="268"/>
      <c r="U43" s="268"/>
      <c r="V43" s="267"/>
      <c r="W43" s="56"/>
      <c r="X43" s="56"/>
      <c r="Y43" s="265"/>
      <c r="Z43" s="266"/>
      <c r="AA43" s="266"/>
      <c r="AB43" s="267"/>
      <c r="AC43" s="56"/>
      <c r="AD43" s="56"/>
      <c r="AE43" s="265"/>
      <c r="AF43" s="266"/>
      <c r="AG43" s="266"/>
      <c r="AH43" s="267"/>
      <c r="AI43" s="56"/>
      <c r="AJ43" s="56"/>
      <c r="AK43" s="265"/>
      <c r="AL43" s="266"/>
      <c r="AM43" s="266"/>
      <c r="AN43" s="267"/>
      <c r="AO43" s="56"/>
      <c r="AP43" s="56"/>
      <c r="AQ43" s="265"/>
      <c r="AR43" s="266"/>
      <c r="AS43" s="266"/>
      <c r="AT43" s="267"/>
      <c r="AU43" s="56"/>
      <c r="AV43" s="56"/>
      <c r="AW43" s="265"/>
      <c r="AX43" s="266"/>
      <c r="AY43" s="266"/>
      <c r="AZ43" s="267"/>
      <c r="BA43" s="56"/>
      <c r="BB43" s="56"/>
      <c r="BC43" s="265"/>
      <c r="BD43" s="266"/>
      <c r="BE43" s="266"/>
      <c r="BF43" s="267"/>
      <c r="BG43" s="56"/>
      <c r="BH43" s="56"/>
      <c r="BI43" s="265"/>
      <c r="BJ43" s="266"/>
      <c r="BK43" s="266"/>
      <c r="BL43" s="267"/>
      <c r="BM43" s="56"/>
      <c r="BN43" s="56"/>
      <c r="BO43" s="265"/>
      <c r="BP43" s="266"/>
      <c r="BQ43" s="266"/>
      <c r="BR43" s="267"/>
      <c r="BS43" s="56"/>
      <c r="BT43" s="56"/>
      <c r="BU43" s="265"/>
      <c r="BV43" s="266"/>
      <c r="BW43" s="266"/>
      <c r="BX43" s="267"/>
      <c r="BY43" s="56"/>
      <c r="BZ43" s="56"/>
      <c r="CA43" s="265"/>
      <c r="CB43" s="266"/>
      <c r="CC43" s="266"/>
      <c r="CD43" s="267"/>
      <c r="CE43" s="56"/>
      <c r="CF43" s="56"/>
      <c r="CG43" s="265"/>
      <c r="CH43" s="266"/>
      <c r="CI43" s="266"/>
      <c r="CJ43" s="267"/>
      <c r="CK43" s="56"/>
      <c r="CL43" s="56"/>
      <c r="CM43" s="265"/>
      <c r="CN43" s="266"/>
      <c r="CO43" s="266"/>
      <c r="CP43" s="267"/>
      <c r="CQ43" s="56"/>
      <c r="CR43" s="56"/>
      <c r="CS43" s="265"/>
      <c r="CT43" s="266"/>
      <c r="CU43" s="266"/>
      <c r="CV43" s="267"/>
      <c r="CW43" s="56"/>
      <c r="CX43" s="56"/>
      <c r="CY43" s="265"/>
      <c r="CZ43" s="266"/>
      <c r="DA43" s="266"/>
      <c r="DB43" s="267"/>
      <c r="DC43" s="56"/>
      <c r="DD43" s="56"/>
      <c r="DE43" s="265"/>
      <c r="DF43" s="266"/>
      <c r="DG43" s="266"/>
      <c r="DH43" s="267"/>
      <c r="DI43" s="56"/>
      <c r="DJ43" s="56"/>
      <c r="DK43" s="265"/>
      <c r="DL43" s="266"/>
      <c r="DM43" s="266"/>
      <c r="DN43" s="267"/>
      <c r="DO43" s="56"/>
      <c r="DP43" s="56"/>
      <c r="DQ43" s="265"/>
      <c r="DR43" s="266"/>
      <c r="DS43" s="266"/>
      <c r="DT43" s="267"/>
      <c r="DU43" s="56"/>
      <c r="DV43" s="56"/>
      <c r="DW43" s="265"/>
      <c r="DX43" s="266"/>
      <c r="DY43" s="266"/>
      <c r="DZ43" s="267"/>
      <c r="EA43" s="56"/>
      <c r="EB43" s="56"/>
      <c r="EC43" s="265"/>
      <c r="ED43" s="266"/>
      <c r="EE43" s="266"/>
      <c r="EF43" s="267"/>
      <c r="EG43" s="56"/>
      <c r="EH43" s="56"/>
      <c r="EI43" s="265"/>
      <c r="EJ43" s="266"/>
      <c r="EK43" s="266"/>
      <c r="EL43" s="267"/>
      <c r="EM43" s="56"/>
      <c r="EN43" s="56"/>
      <c r="EO43" s="265"/>
      <c r="EP43" s="266"/>
      <c r="EQ43" s="266"/>
      <c r="ER43" s="267"/>
      <c r="ES43" s="56"/>
      <c r="ET43" s="56"/>
      <c r="EU43" s="265"/>
      <c r="EV43" s="266"/>
      <c r="EW43" s="266"/>
      <c r="EX43" s="267"/>
      <c r="EY43" s="56"/>
      <c r="EZ43" s="56"/>
      <c r="FA43" s="265"/>
      <c r="FB43" s="266"/>
      <c r="FC43" s="266"/>
      <c r="FD43" s="267"/>
      <c r="FE43" s="56"/>
      <c r="FF43" s="56"/>
      <c r="FG43" s="265"/>
      <c r="FH43" s="266"/>
      <c r="FI43" s="266"/>
      <c r="FJ43" s="267"/>
      <c r="FK43" s="56"/>
      <c r="FL43" s="56"/>
      <c r="FM43" s="265"/>
      <c r="FN43" s="266"/>
      <c r="FO43" s="266"/>
      <c r="FP43" s="267"/>
      <c r="FQ43" s="56"/>
      <c r="FR43" s="56"/>
      <c r="FS43" s="265"/>
      <c r="FT43" s="266"/>
      <c r="FU43" s="266"/>
      <c r="FV43" s="267"/>
      <c r="FW43" s="56"/>
      <c r="FX43" s="56"/>
      <c r="FY43" s="265"/>
      <c r="FZ43" s="268"/>
      <c r="GA43" s="268"/>
      <c r="GB43" s="267"/>
      <c r="GC43" s="56"/>
      <c r="GD43" s="56"/>
      <c r="GE43" s="265"/>
      <c r="GF43" s="266"/>
      <c r="GG43" s="266"/>
      <c r="GH43" s="267"/>
      <c r="GI43" s="56"/>
      <c r="GJ43" s="56"/>
      <c r="GK43" s="265"/>
      <c r="GL43" s="266"/>
      <c r="GM43" s="266"/>
      <c r="GN43" s="267"/>
      <c r="GO43" s="60"/>
      <c r="GP43" s="60"/>
      <c r="GQ43" s="60"/>
      <c r="GR43" s="60"/>
      <c r="GS43" s="60"/>
      <c r="GT43" s="72">
        <v>22</v>
      </c>
      <c r="GU43" s="73" t="s">
        <v>82</v>
      </c>
      <c r="GV43" s="77" t="s">
        <v>48</v>
      </c>
      <c r="GW43" s="1"/>
    </row>
    <row r="44" spans="3:206" ht="16.5" customHeight="1" x14ac:dyDescent="0.45">
      <c r="G44" s="272" t="str">
        <f>IFERROR(VLOOKUP(G53, $GT19:$GV53, 3, FALSE),"")&amp;""</f>
        <v>和光市</v>
      </c>
      <c r="H44" s="273"/>
      <c r="I44" s="273"/>
      <c r="J44" s="274"/>
      <c r="K44" s="60"/>
      <c r="L44" s="60"/>
      <c r="M44" s="272" t="str">
        <f>IFERROR(VLOOKUP(M53, $GT19:$GV53, 3, FALSE),"")&amp;""</f>
        <v>戸田市</v>
      </c>
      <c r="N44" s="273"/>
      <c r="O44" s="273"/>
      <c r="P44" s="274"/>
      <c r="Q44" s="60"/>
      <c r="R44" s="60"/>
      <c r="S44" s="272" t="str">
        <f>IFERROR(VLOOKUP(S53, $GT19:$GV53, 3, FALSE),"")&amp;""</f>
        <v>川口市</v>
      </c>
      <c r="T44" s="273"/>
      <c r="U44" s="273"/>
      <c r="V44" s="274"/>
      <c r="W44" s="60"/>
      <c r="X44" s="60"/>
      <c r="Y44" s="272" t="str">
        <f>IFERROR(VLOOKUP(Y53, $GT19:$GV53, 3, FALSE),"")&amp;""</f>
        <v>草加市</v>
      </c>
      <c r="Z44" s="273"/>
      <c r="AA44" s="273"/>
      <c r="AB44" s="274"/>
      <c r="AC44" s="60"/>
      <c r="AD44" s="60"/>
      <c r="AE44" s="272" t="str">
        <f>IFERROR(VLOOKUP(AE53, $GT19:$GV53, 3, FALSE),"")&amp;""</f>
        <v>上尾市</v>
      </c>
      <c r="AF44" s="273"/>
      <c r="AG44" s="273"/>
      <c r="AH44" s="274"/>
      <c r="AI44" s="60"/>
      <c r="AJ44" s="60"/>
      <c r="AK44" s="272" t="str">
        <f>IFERROR(VLOOKUP(AK53, $GT19:$GV53, 3, FALSE),"")&amp;""</f>
        <v>北本市</v>
      </c>
      <c r="AL44" s="273"/>
      <c r="AM44" s="273"/>
      <c r="AN44" s="274"/>
      <c r="AO44" s="60"/>
      <c r="AP44" s="60"/>
      <c r="AQ44" s="272" t="str">
        <f>IFERROR(VLOOKUP(AQ53, $GT19:$GV53, 3, FALSE),"")&amp;""</f>
        <v>川口市</v>
      </c>
      <c r="AR44" s="273"/>
      <c r="AS44" s="273"/>
      <c r="AT44" s="274"/>
      <c r="AU44" s="60"/>
      <c r="AV44" s="60"/>
      <c r="AW44" s="272" t="str">
        <f>IFERROR(VLOOKUP(AW53, $GT19:$GV53, 3, FALSE),"")&amp;""</f>
        <v>鴻巣市</v>
      </c>
      <c r="AX44" s="273"/>
      <c r="AY44" s="273"/>
      <c r="AZ44" s="274"/>
      <c r="BA44" s="60"/>
      <c r="BB44" s="60"/>
      <c r="BC44" s="272" t="str">
        <f>IFERROR(VLOOKUP(BC53, $GT19:$GV53, 3, FALSE),"")&amp;""</f>
        <v>鴻巣市</v>
      </c>
      <c r="BD44" s="273"/>
      <c r="BE44" s="273"/>
      <c r="BF44" s="274"/>
      <c r="BG44" s="60"/>
      <c r="BH44" s="60"/>
      <c r="BI44" s="272" t="str">
        <f>IFERROR(VLOOKUP(BI53, $GT19:$GV53, 3, FALSE),"")&amp;""</f>
        <v>川口市</v>
      </c>
      <c r="BJ44" s="273"/>
      <c r="BK44" s="273"/>
      <c r="BL44" s="274"/>
      <c r="BM44" s="60"/>
      <c r="BN44" s="60"/>
      <c r="BO44" s="272" t="str">
        <f>IFERROR(VLOOKUP(BO53, $GT19:$GV53, 3, FALSE),"")&amp;""</f>
        <v>草加市</v>
      </c>
      <c r="BP44" s="273"/>
      <c r="BQ44" s="273"/>
      <c r="BR44" s="274"/>
      <c r="BS44" s="60"/>
      <c r="BT44" s="60"/>
      <c r="BU44" s="272" t="str">
        <f>IFERROR(VLOOKUP(BU53, $GT19:$GV53, 3, FALSE),"")&amp;""</f>
        <v>桶川市</v>
      </c>
      <c r="BV44" s="273"/>
      <c r="BW44" s="273"/>
      <c r="BX44" s="274"/>
      <c r="BY44" s="60"/>
      <c r="BZ44" s="60"/>
      <c r="CA44" s="272" t="str">
        <f>IFERROR(VLOOKUP(CA53, $GT19:$GV53, 3, FALSE),"")&amp;""</f>
        <v>草加市</v>
      </c>
      <c r="CB44" s="273"/>
      <c r="CC44" s="273"/>
      <c r="CD44" s="274"/>
      <c r="CE44" s="60"/>
      <c r="CF44" s="60"/>
      <c r="CG44" s="272" t="str">
        <f>IFERROR(VLOOKUP(CG53, $GT19:$GV53, 3, FALSE),"")&amp;""</f>
        <v>上尾市</v>
      </c>
      <c r="CH44" s="273"/>
      <c r="CI44" s="273"/>
      <c r="CJ44" s="274"/>
      <c r="CK44" s="60"/>
      <c r="CL44" s="60"/>
      <c r="CM44" s="272" t="str">
        <f>IFERROR(VLOOKUP(CM53, $GT19:$GV53, 3, FALSE),"")&amp;""</f>
        <v>川口市</v>
      </c>
      <c r="CN44" s="273"/>
      <c r="CO44" s="273"/>
      <c r="CP44" s="274"/>
      <c r="CQ44" s="60"/>
      <c r="CR44" s="60"/>
      <c r="CS44" s="272" t="str">
        <f>IFERROR(VLOOKUP(CS53, $GT19:$GV53, 3, FALSE),"")&amp;""</f>
        <v>蕨　市</v>
      </c>
      <c r="CT44" s="273"/>
      <c r="CU44" s="273"/>
      <c r="CV44" s="274"/>
      <c r="CW44" s="60"/>
      <c r="CX44" s="60"/>
      <c r="CY44" s="272" t="str">
        <f>IFERROR(VLOOKUP(CY53, $GT19:$GV53, 3, FALSE),"")&amp;""</f>
        <v>上尾市</v>
      </c>
      <c r="CZ44" s="273"/>
      <c r="DA44" s="273"/>
      <c r="DB44" s="274"/>
      <c r="DC44" s="60"/>
      <c r="DD44" s="60"/>
      <c r="DE44" s="272" t="str">
        <f>IFERROR(VLOOKUP(DE53, $GT19:$GV53, 3, FALSE),"")&amp;""</f>
        <v>北本市</v>
      </c>
      <c r="DF44" s="273"/>
      <c r="DG44" s="273"/>
      <c r="DH44" s="274"/>
      <c r="DI44" s="60"/>
      <c r="DJ44" s="60"/>
      <c r="DK44" s="272" t="str">
        <f>IFERROR(VLOOKUP(DK53, $GT19:$GV53, 3, FALSE),"")&amp;""</f>
        <v>川口市</v>
      </c>
      <c r="DL44" s="273"/>
      <c r="DM44" s="273"/>
      <c r="DN44" s="274"/>
      <c r="DO44" s="60"/>
      <c r="DP44" s="60"/>
      <c r="DQ44" s="272" t="str">
        <f>IFERROR(VLOOKUP(DQ53, $GT19:$GV53, 3, FALSE),"")&amp;""</f>
        <v>戸田市</v>
      </c>
      <c r="DR44" s="273"/>
      <c r="DS44" s="273"/>
      <c r="DT44" s="274"/>
      <c r="DU44" s="60"/>
      <c r="DV44" s="60"/>
      <c r="DW44" s="272" t="str">
        <f>IFERROR(VLOOKUP(DW53, $GT19:$GV53, 3, FALSE),"")&amp;""</f>
        <v>川口市</v>
      </c>
      <c r="DX44" s="273"/>
      <c r="DY44" s="273"/>
      <c r="DZ44" s="274"/>
      <c r="EA44" s="60"/>
      <c r="EB44" s="60"/>
      <c r="EC44" s="272" t="str">
        <f>IFERROR(VLOOKUP(EC53, $GT19:$GV53, 3, FALSE),"")&amp;""</f>
        <v>和光市</v>
      </c>
      <c r="ED44" s="273"/>
      <c r="EE44" s="273"/>
      <c r="EF44" s="274"/>
      <c r="EG44" s="60"/>
      <c r="EH44" s="60"/>
      <c r="EI44" s="272" t="str">
        <f>IFERROR(VLOOKUP(EI53, $GT19:$GV53, 3, FALSE),"")&amp;""</f>
        <v>鴻巣市</v>
      </c>
      <c r="EJ44" s="273"/>
      <c r="EK44" s="273"/>
      <c r="EL44" s="274"/>
      <c r="EM44" s="60"/>
      <c r="EN44" s="60"/>
      <c r="EO44" s="272" t="str">
        <f>IFERROR(VLOOKUP(EO53, $GT19:$GV53, 3, FALSE),"")&amp;""</f>
        <v>草加市</v>
      </c>
      <c r="EP44" s="273"/>
      <c r="EQ44" s="273"/>
      <c r="ER44" s="274"/>
      <c r="ES44" s="60"/>
      <c r="ET44" s="60"/>
      <c r="EU44" s="272" t="str">
        <f>IFERROR(VLOOKUP(EU53, $GT19:$GV53, 3, FALSE),"")&amp;""</f>
        <v>戸田市</v>
      </c>
      <c r="EV44" s="273"/>
      <c r="EW44" s="273"/>
      <c r="EX44" s="274"/>
      <c r="EY44" s="60"/>
      <c r="EZ44" s="60"/>
      <c r="FA44" s="272" t="str">
        <f>IFERROR(VLOOKUP(FA53, $GT19:$GV53, 3, FALSE),"")&amp;""</f>
        <v>上尾市</v>
      </c>
      <c r="FB44" s="273"/>
      <c r="FC44" s="273"/>
      <c r="FD44" s="274"/>
      <c r="FE44" s="60"/>
      <c r="FF44" s="60"/>
      <c r="FG44" s="272" t="str">
        <f>IFERROR(VLOOKUP(FG53, $GT19:$GV53, 3, FALSE),"")&amp;""</f>
        <v>川口市</v>
      </c>
      <c r="FH44" s="273"/>
      <c r="FI44" s="273"/>
      <c r="FJ44" s="274"/>
      <c r="FK44" s="60"/>
      <c r="FL44" s="60"/>
      <c r="FM44" s="272" t="str">
        <f>IFERROR(VLOOKUP(FM53, $GT19:$GV53, 3, FALSE),"")&amp;""</f>
        <v>草加市</v>
      </c>
      <c r="FN44" s="273"/>
      <c r="FO44" s="273"/>
      <c r="FP44" s="274"/>
      <c r="FQ44" s="60"/>
      <c r="FR44" s="60"/>
      <c r="FS44" s="272" t="str">
        <f>IFERROR(VLOOKUP(FS53, $GT19:$GV53, 3, FALSE),"")&amp;""</f>
        <v>川口市</v>
      </c>
      <c r="FT44" s="273"/>
      <c r="FU44" s="273"/>
      <c r="FV44" s="274"/>
      <c r="FW44" s="60"/>
      <c r="FX44" s="60"/>
      <c r="FY44" s="272" t="str">
        <f>IFERROR(VLOOKUP(FY53, $GT19:$GV53, 3, FALSE),"")&amp;""</f>
        <v>伊奈町</v>
      </c>
      <c r="FZ44" s="273"/>
      <c r="GA44" s="273"/>
      <c r="GB44" s="274"/>
      <c r="GC44" s="60"/>
      <c r="GD44" s="60"/>
      <c r="GE44" s="272" t="str">
        <f>IFERROR(VLOOKUP(GE53, $GT19:$GV53, 3, FALSE),"")&amp;""</f>
        <v>鴻巣市</v>
      </c>
      <c r="GF44" s="273"/>
      <c r="GG44" s="273"/>
      <c r="GH44" s="274"/>
      <c r="GI44" s="60"/>
      <c r="GJ44" s="60"/>
      <c r="GK44" s="272" t="str">
        <f>IFERROR(VLOOKUP(GK53, $GT19:$GV53, 3, FALSE),"")&amp;""</f>
        <v>上尾市</v>
      </c>
      <c r="GL44" s="273"/>
      <c r="GM44" s="273"/>
      <c r="GN44" s="274"/>
      <c r="GO44" s="60"/>
      <c r="GP44" s="60"/>
      <c r="GQ44" s="60"/>
      <c r="GR44" s="60"/>
      <c r="GS44" s="60"/>
      <c r="GT44" s="72">
        <v>23</v>
      </c>
      <c r="GU44" s="73" t="s">
        <v>83</v>
      </c>
      <c r="GV44" s="77" t="s">
        <v>48</v>
      </c>
      <c r="GW44" s="1"/>
    </row>
    <row r="45" spans="3:206" ht="16.5" customHeight="1" x14ac:dyDescent="0.45">
      <c r="G45" s="275"/>
      <c r="H45" s="276"/>
      <c r="I45" s="276"/>
      <c r="J45" s="277"/>
      <c r="K45" s="60"/>
      <c r="L45" s="60"/>
      <c r="M45" s="275"/>
      <c r="N45" s="276"/>
      <c r="O45" s="276"/>
      <c r="P45" s="277"/>
      <c r="Q45" s="60"/>
      <c r="R45" s="60"/>
      <c r="S45" s="275"/>
      <c r="T45" s="281"/>
      <c r="U45" s="281"/>
      <c r="V45" s="277"/>
      <c r="W45" s="60"/>
      <c r="X45" s="60"/>
      <c r="Y45" s="275"/>
      <c r="Z45" s="276"/>
      <c r="AA45" s="276"/>
      <c r="AB45" s="277"/>
      <c r="AC45" s="60"/>
      <c r="AD45" s="60"/>
      <c r="AE45" s="275"/>
      <c r="AF45" s="276"/>
      <c r="AG45" s="276"/>
      <c r="AH45" s="277"/>
      <c r="AI45" s="60"/>
      <c r="AJ45" s="60"/>
      <c r="AK45" s="275"/>
      <c r="AL45" s="276"/>
      <c r="AM45" s="276"/>
      <c r="AN45" s="277"/>
      <c r="AO45" s="60"/>
      <c r="AP45" s="60"/>
      <c r="AQ45" s="275"/>
      <c r="AR45" s="276"/>
      <c r="AS45" s="276"/>
      <c r="AT45" s="277"/>
      <c r="AU45" s="60"/>
      <c r="AV45" s="60"/>
      <c r="AW45" s="275"/>
      <c r="AX45" s="276"/>
      <c r="AY45" s="276"/>
      <c r="AZ45" s="277"/>
      <c r="BA45" s="60"/>
      <c r="BB45" s="60"/>
      <c r="BC45" s="275"/>
      <c r="BD45" s="276"/>
      <c r="BE45" s="276"/>
      <c r="BF45" s="277"/>
      <c r="BG45" s="60"/>
      <c r="BH45" s="60"/>
      <c r="BI45" s="275"/>
      <c r="BJ45" s="276"/>
      <c r="BK45" s="276"/>
      <c r="BL45" s="277"/>
      <c r="BM45" s="60"/>
      <c r="BN45" s="60"/>
      <c r="BO45" s="275"/>
      <c r="BP45" s="276"/>
      <c r="BQ45" s="276"/>
      <c r="BR45" s="277"/>
      <c r="BS45" s="60"/>
      <c r="BT45" s="60"/>
      <c r="BU45" s="275"/>
      <c r="BV45" s="276"/>
      <c r="BW45" s="276"/>
      <c r="BX45" s="277"/>
      <c r="BY45" s="60"/>
      <c r="BZ45" s="60"/>
      <c r="CA45" s="275"/>
      <c r="CB45" s="276"/>
      <c r="CC45" s="276"/>
      <c r="CD45" s="277"/>
      <c r="CE45" s="60"/>
      <c r="CF45" s="60"/>
      <c r="CG45" s="275"/>
      <c r="CH45" s="276"/>
      <c r="CI45" s="276"/>
      <c r="CJ45" s="277"/>
      <c r="CK45" s="60"/>
      <c r="CL45" s="60"/>
      <c r="CM45" s="275"/>
      <c r="CN45" s="276"/>
      <c r="CO45" s="276"/>
      <c r="CP45" s="277"/>
      <c r="CQ45" s="60"/>
      <c r="CR45" s="60"/>
      <c r="CS45" s="275"/>
      <c r="CT45" s="276"/>
      <c r="CU45" s="276"/>
      <c r="CV45" s="277"/>
      <c r="CW45" s="60"/>
      <c r="CX45" s="60"/>
      <c r="CY45" s="275"/>
      <c r="CZ45" s="276"/>
      <c r="DA45" s="276"/>
      <c r="DB45" s="277"/>
      <c r="DC45" s="60"/>
      <c r="DD45" s="60"/>
      <c r="DE45" s="275"/>
      <c r="DF45" s="276"/>
      <c r="DG45" s="276"/>
      <c r="DH45" s="277"/>
      <c r="DI45" s="60"/>
      <c r="DJ45" s="60"/>
      <c r="DK45" s="275"/>
      <c r="DL45" s="276"/>
      <c r="DM45" s="276"/>
      <c r="DN45" s="277"/>
      <c r="DO45" s="60"/>
      <c r="DP45" s="60"/>
      <c r="DQ45" s="275"/>
      <c r="DR45" s="276"/>
      <c r="DS45" s="276"/>
      <c r="DT45" s="277"/>
      <c r="DU45" s="60"/>
      <c r="DV45" s="60"/>
      <c r="DW45" s="275"/>
      <c r="DX45" s="276"/>
      <c r="DY45" s="276"/>
      <c r="DZ45" s="277"/>
      <c r="EA45" s="60"/>
      <c r="EB45" s="60"/>
      <c r="EC45" s="275"/>
      <c r="ED45" s="276"/>
      <c r="EE45" s="276"/>
      <c r="EF45" s="277"/>
      <c r="EG45" s="60"/>
      <c r="EH45" s="60"/>
      <c r="EI45" s="275"/>
      <c r="EJ45" s="276"/>
      <c r="EK45" s="276"/>
      <c r="EL45" s="277"/>
      <c r="EM45" s="60"/>
      <c r="EN45" s="60"/>
      <c r="EO45" s="275"/>
      <c r="EP45" s="276"/>
      <c r="EQ45" s="276"/>
      <c r="ER45" s="277"/>
      <c r="ES45" s="60"/>
      <c r="ET45" s="60"/>
      <c r="EU45" s="275"/>
      <c r="EV45" s="276"/>
      <c r="EW45" s="276"/>
      <c r="EX45" s="277"/>
      <c r="EY45" s="60"/>
      <c r="EZ45" s="60"/>
      <c r="FA45" s="275"/>
      <c r="FB45" s="276"/>
      <c r="FC45" s="276"/>
      <c r="FD45" s="277"/>
      <c r="FE45" s="60"/>
      <c r="FF45" s="60"/>
      <c r="FG45" s="275"/>
      <c r="FH45" s="276"/>
      <c r="FI45" s="276"/>
      <c r="FJ45" s="277"/>
      <c r="FK45" s="60"/>
      <c r="FL45" s="60"/>
      <c r="FM45" s="275"/>
      <c r="FN45" s="276"/>
      <c r="FO45" s="276"/>
      <c r="FP45" s="277"/>
      <c r="FQ45" s="60"/>
      <c r="FR45" s="60"/>
      <c r="FS45" s="275"/>
      <c r="FT45" s="276"/>
      <c r="FU45" s="276"/>
      <c r="FV45" s="277"/>
      <c r="FW45" s="60"/>
      <c r="FX45" s="60"/>
      <c r="FY45" s="275"/>
      <c r="FZ45" s="281"/>
      <c r="GA45" s="281"/>
      <c r="GB45" s="277"/>
      <c r="GC45" s="60"/>
      <c r="GD45" s="60"/>
      <c r="GE45" s="275"/>
      <c r="GF45" s="276"/>
      <c r="GG45" s="276"/>
      <c r="GH45" s="277"/>
      <c r="GI45" s="60"/>
      <c r="GJ45" s="60"/>
      <c r="GK45" s="275"/>
      <c r="GL45" s="276"/>
      <c r="GM45" s="276"/>
      <c r="GN45" s="277"/>
      <c r="GO45" s="60"/>
      <c r="GP45" s="60"/>
      <c r="GQ45" s="60"/>
      <c r="GR45" s="60"/>
      <c r="GS45" s="60"/>
      <c r="GT45" s="72">
        <v>24</v>
      </c>
      <c r="GU45" s="73" t="s">
        <v>84</v>
      </c>
      <c r="GV45" s="77" t="s">
        <v>48</v>
      </c>
      <c r="GW45" s="1"/>
    </row>
    <row r="46" spans="3:206" ht="16.5" customHeight="1" x14ac:dyDescent="0.45">
      <c r="G46" s="275"/>
      <c r="H46" s="276"/>
      <c r="I46" s="276"/>
      <c r="J46" s="277"/>
      <c r="K46" s="60"/>
      <c r="L46" s="60"/>
      <c r="M46" s="275"/>
      <c r="N46" s="276"/>
      <c r="O46" s="276"/>
      <c r="P46" s="277"/>
      <c r="Q46" s="60"/>
      <c r="R46" s="60"/>
      <c r="S46" s="275"/>
      <c r="T46" s="281"/>
      <c r="U46" s="281"/>
      <c r="V46" s="277"/>
      <c r="W46" s="60"/>
      <c r="X46" s="60"/>
      <c r="Y46" s="275"/>
      <c r="Z46" s="276"/>
      <c r="AA46" s="276"/>
      <c r="AB46" s="277"/>
      <c r="AC46" s="60"/>
      <c r="AD46" s="60"/>
      <c r="AE46" s="275"/>
      <c r="AF46" s="276"/>
      <c r="AG46" s="276"/>
      <c r="AH46" s="277"/>
      <c r="AI46" s="60"/>
      <c r="AJ46" s="60"/>
      <c r="AK46" s="275"/>
      <c r="AL46" s="276"/>
      <c r="AM46" s="276"/>
      <c r="AN46" s="277"/>
      <c r="AO46" s="60"/>
      <c r="AP46" s="60"/>
      <c r="AQ46" s="275"/>
      <c r="AR46" s="276"/>
      <c r="AS46" s="276"/>
      <c r="AT46" s="277"/>
      <c r="AU46" s="60"/>
      <c r="AV46" s="60"/>
      <c r="AW46" s="275"/>
      <c r="AX46" s="276"/>
      <c r="AY46" s="276"/>
      <c r="AZ46" s="277"/>
      <c r="BA46" s="60"/>
      <c r="BB46" s="60"/>
      <c r="BC46" s="275"/>
      <c r="BD46" s="276"/>
      <c r="BE46" s="276"/>
      <c r="BF46" s="277"/>
      <c r="BG46" s="60"/>
      <c r="BH46" s="60"/>
      <c r="BI46" s="275"/>
      <c r="BJ46" s="276"/>
      <c r="BK46" s="276"/>
      <c r="BL46" s="277"/>
      <c r="BM46" s="60"/>
      <c r="BN46" s="60"/>
      <c r="BO46" s="275"/>
      <c r="BP46" s="276"/>
      <c r="BQ46" s="276"/>
      <c r="BR46" s="277"/>
      <c r="BS46" s="60"/>
      <c r="BT46" s="60"/>
      <c r="BU46" s="275"/>
      <c r="BV46" s="276"/>
      <c r="BW46" s="276"/>
      <c r="BX46" s="277"/>
      <c r="BY46" s="60"/>
      <c r="BZ46" s="60"/>
      <c r="CA46" s="275"/>
      <c r="CB46" s="276"/>
      <c r="CC46" s="276"/>
      <c r="CD46" s="277"/>
      <c r="CE46" s="60"/>
      <c r="CF46" s="60"/>
      <c r="CG46" s="275"/>
      <c r="CH46" s="276"/>
      <c r="CI46" s="276"/>
      <c r="CJ46" s="277"/>
      <c r="CK46" s="60"/>
      <c r="CL46" s="60"/>
      <c r="CM46" s="275"/>
      <c r="CN46" s="276"/>
      <c r="CO46" s="276"/>
      <c r="CP46" s="277"/>
      <c r="CQ46" s="60"/>
      <c r="CR46" s="60"/>
      <c r="CS46" s="275"/>
      <c r="CT46" s="276"/>
      <c r="CU46" s="276"/>
      <c r="CV46" s="277"/>
      <c r="CW46" s="60"/>
      <c r="CX46" s="60"/>
      <c r="CY46" s="275"/>
      <c r="CZ46" s="276"/>
      <c r="DA46" s="276"/>
      <c r="DB46" s="277"/>
      <c r="DC46" s="60"/>
      <c r="DD46" s="60"/>
      <c r="DE46" s="275"/>
      <c r="DF46" s="276"/>
      <c r="DG46" s="276"/>
      <c r="DH46" s="277"/>
      <c r="DI46" s="60"/>
      <c r="DJ46" s="60"/>
      <c r="DK46" s="275"/>
      <c r="DL46" s="276"/>
      <c r="DM46" s="276"/>
      <c r="DN46" s="277"/>
      <c r="DO46" s="60"/>
      <c r="DP46" s="60"/>
      <c r="DQ46" s="275"/>
      <c r="DR46" s="276"/>
      <c r="DS46" s="276"/>
      <c r="DT46" s="277"/>
      <c r="DU46" s="60"/>
      <c r="DV46" s="60"/>
      <c r="DW46" s="275"/>
      <c r="DX46" s="276"/>
      <c r="DY46" s="276"/>
      <c r="DZ46" s="277"/>
      <c r="EA46" s="60"/>
      <c r="EB46" s="60"/>
      <c r="EC46" s="275"/>
      <c r="ED46" s="276"/>
      <c r="EE46" s="276"/>
      <c r="EF46" s="277"/>
      <c r="EG46" s="60"/>
      <c r="EH46" s="60"/>
      <c r="EI46" s="275"/>
      <c r="EJ46" s="276"/>
      <c r="EK46" s="276"/>
      <c r="EL46" s="277"/>
      <c r="EM46" s="60"/>
      <c r="EN46" s="60"/>
      <c r="EO46" s="275"/>
      <c r="EP46" s="276"/>
      <c r="EQ46" s="276"/>
      <c r="ER46" s="277"/>
      <c r="ES46" s="60"/>
      <c r="ET46" s="60"/>
      <c r="EU46" s="275"/>
      <c r="EV46" s="276"/>
      <c r="EW46" s="276"/>
      <c r="EX46" s="277"/>
      <c r="EY46" s="60"/>
      <c r="EZ46" s="60"/>
      <c r="FA46" s="275"/>
      <c r="FB46" s="276"/>
      <c r="FC46" s="276"/>
      <c r="FD46" s="277"/>
      <c r="FE46" s="60"/>
      <c r="FF46" s="60"/>
      <c r="FG46" s="275"/>
      <c r="FH46" s="276"/>
      <c r="FI46" s="276"/>
      <c r="FJ46" s="277"/>
      <c r="FK46" s="60"/>
      <c r="FL46" s="60"/>
      <c r="FM46" s="275"/>
      <c r="FN46" s="276"/>
      <c r="FO46" s="276"/>
      <c r="FP46" s="277"/>
      <c r="FQ46" s="60"/>
      <c r="FR46" s="60"/>
      <c r="FS46" s="275"/>
      <c r="FT46" s="276"/>
      <c r="FU46" s="276"/>
      <c r="FV46" s="277"/>
      <c r="FW46" s="60"/>
      <c r="FX46" s="60"/>
      <c r="FY46" s="275"/>
      <c r="FZ46" s="281"/>
      <c r="GA46" s="281"/>
      <c r="GB46" s="277"/>
      <c r="GC46" s="60"/>
      <c r="GD46" s="60"/>
      <c r="GE46" s="275"/>
      <c r="GF46" s="276"/>
      <c r="GG46" s="276"/>
      <c r="GH46" s="277"/>
      <c r="GI46" s="60"/>
      <c r="GJ46" s="60"/>
      <c r="GK46" s="275"/>
      <c r="GL46" s="276"/>
      <c r="GM46" s="276"/>
      <c r="GN46" s="277"/>
      <c r="GO46" s="60"/>
      <c r="GP46" s="60"/>
      <c r="GQ46" s="60"/>
      <c r="GR46" s="60"/>
      <c r="GS46" s="60"/>
      <c r="GT46" s="72">
        <v>25</v>
      </c>
      <c r="GU46" s="78" t="s">
        <v>85</v>
      </c>
      <c r="GV46" s="77" t="s">
        <v>48</v>
      </c>
      <c r="GW46" s="1"/>
    </row>
    <row r="47" spans="3:206" ht="16.5" customHeight="1" x14ac:dyDescent="0.45">
      <c r="G47" s="278"/>
      <c r="H47" s="279"/>
      <c r="I47" s="279"/>
      <c r="J47" s="280"/>
      <c r="K47" s="60"/>
      <c r="L47" s="60"/>
      <c r="M47" s="278"/>
      <c r="N47" s="279"/>
      <c r="O47" s="279"/>
      <c r="P47" s="280"/>
      <c r="Q47" s="60"/>
      <c r="R47" s="60"/>
      <c r="S47" s="278"/>
      <c r="T47" s="279"/>
      <c r="U47" s="279"/>
      <c r="V47" s="280"/>
      <c r="W47" s="60"/>
      <c r="X47" s="60"/>
      <c r="Y47" s="278"/>
      <c r="Z47" s="279"/>
      <c r="AA47" s="279"/>
      <c r="AB47" s="280"/>
      <c r="AC47" s="60"/>
      <c r="AD47" s="60"/>
      <c r="AE47" s="278"/>
      <c r="AF47" s="279"/>
      <c r="AG47" s="279"/>
      <c r="AH47" s="280"/>
      <c r="AI47" s="60"/>
      <c r="AJ47" s="60"/>
      <c r="AK47" s="278"/>
      <c r="AL47" s="279"/>
      <c r="AM47" s="279"/>
      <c r="AN47" s="280"/>
      <c r="AO47" s="60"/>
      <c r="AP47" s="60"/>
      <c r="AQ47" s="278"/>
      <c r="AR47" s="279"/>
      <c r="AS47" s="279"/>
      <c r="AT47" s="280"/>
      <c r="AU47" s="60"/>
      <c r="AV47" s="60"/>
      <c r="AW47" s="278"/>
      <c r="AX47" s="279"/>
      <c r="AY47" s="279"/>
      <c r="AZ47" s="280"/>
      <c r="BA47" s="60"/>
      <c r="BB47" s="60"/>
      <c r="BC47" s="278"/>
      <c r="BD47" s="279"/>
      <c r="BE47" s="279"/>
      <c r="BF47" s="280"/>
      <c r="BG47" s="60"/>
      <c r="BH47" s="60"/>
      <c r="BI47" s="278"/>
      <c r="BJ47" s="279"/>
      <c r="BK47" s="279"/>
      <c r="BL47" s="280"/>
      <c r="BM47" s="60"/>
      <c r="BN47" s="60"/>
      <c r="BO47" s="278"/>
      <c r="BP47" s="279"/>
      <c r="BQ47" s="279"/>
      <c r="BR47" s="280"/>
      <c r="BS47" s="60"/>
      <c r="BT47" s="60"/>
      <c r="BU47" s="278"/>
      <c r="BV47" s="279"/>
      <c r="BW47" s="279"/>
      <c r="BX47" s="280"/>
      <c r="BY47" s="60"/>
      <c r="BZ47" s="60"/>
      <c r="CA47" s="278"/>
      <c r="CB47" s="279"/>
      <c r="CC47" s="279"/>
      <c r="CD47" s="280"/>
      <c r="CE47" s="60"/>
      <c r="CF47" s="60"/>
      <c r="CG47" s="278"/>
      <c r="CH47" s="279"/>
      <c r="CI47" s="279"/>
      <c r="CJ47" s="280"/>
      <c r="CK47" s="60"/>
      <c r="CL47" s="60"/>
      <c r="CM47" s="278"/>
      <c r="CN47" s="279"/>
      <c r="CO47" s="279"/>
      <c r="CP47" s="280"/>
      <c r="CQ47" s="60"/>
      <c r="CR47" s="60"/>
      <c r="CS47" s="278"/>
      <c r="CT47" s="279"/>
      <c r="CU47" s="279"/>
      <c r="CV47" s="280"/>
      <c r="CW47" s="60"/>
      <c r="CX47" s="60"/>
      <c r="CY47" s="278"/>
      <c r="CZ47" s="279"/>
      <c r="DA47" s="279"/>
      <c r="DB47" s="280"/>
      <c r="DC47" s="60"/>
      <c r="DD47" s="60"/>
      <c r="DE47" s="278"/>
      <c r="DF47" s="279"/>
      <c r="DG47" s="279"/>
      <c r="DH47" s="280"/>
      <c r="DI47" s="60"/>
      <c r="DJ47" s="60"/>
      <c r="DK47" s="278"/>
      <c r="DL47" s="279"/>
      <c r="DM47" s="279"/>
      <c r="DN47" s="280"/>
      <c r="DO47" s="60"/>
      <c r="DP47" s="60"/>
      <c r="DQ47" s="278"/>
      <c r="DR47" s="279"/>
      <c r="DS47" s="279"/>
      <c r="DT47" s="280"/>
      <c r="DU47" s="60"/>
      <c r="DV47" s="60"/>
      <c r="DW47" s="278"/>
      <c r="DX47" s="279"/>
      <c r="DY47" s="279"/>
      <c r="DZ47" s="280"/>
      <c r="EA47" s="60"/>
      <c r="EB47" s="60"/>
      <c r="EC47" s="278"/>
      <c r="ED47" s="279"/>
      <c r="EE47" s="279"/>
      <c r="EF47" s="280"/>
      <c r="EG47" s="60"/>
      <c r="EH47" s="60"/>
      <c r="EI47" s="278"/>
      <c r="EJ47" s="279"/>
      <c r="EK47" s="279"/>
      <c r="EL47" s="280"/>
      <c r="EM47" s="60"/>
      <c r="EN47" s="60"/>
      <c r="EO47" s="278"/>
      <c r="EP47" s="279"/>
      <c r="EQ47" s="279"/>
      <c r="ER47" s="280"/>
      <c r="ES47" s="60"/>
      <c r="ET47" s="60"/>
      <c r="EU47" s="278"/>
      <c r="EV47" s="279"/>
      <c r="EW47" s="279"/>
      <c r="EX47" s="280"/>
      <c r="EY47" s="60"/>
      <c r="EZ47" s="60"/>
      <c r="FA47" s="278"/>
      <c r="FB47" s="279"/>
      <c r="FC47" s="279"/>
      <c r="FD47" s="280"/>
      <c r="FE47" s="60"/>
      <c r="FF47" s="60"/>
      <c r="FG47" s="278"/>
      <c r="FH47" s="279"/>
      <c r="FI47" s="279"/>
      <c r="FJ47" s="280"/>
      <c r="FK47" s="60"/>
      <c r="FL47" s="60"/>
      <c r="FM47" s="278"/>
      <c r="FN47" s="279"/>
      <c r="FO47" s="279"/>
      <c r="FP47" s="280"/>
      <c r="FQ47" s="60"/>
      <c r="FR47" s="60"/>
      <c r="FS47" s="278"/>
      <c r="FT47" s="279"/>
      <c r="FU47" s="279"/>
      <c r="FV47" s="280"/>
      <c r="FW47" s="60"/>
      <c r="FX47" s="60"/>
      <c r="FY47" s="278"/>
      <c r="FZ47" s="279"/>
      <c r="GA47" s="279"/>
      <c r="GB47" s="280"/>
      <c r="GC47" s="60"/>
      <c r="GD47" s="60"/>
      <c r="GE47" s="278"/>
      <c r="GF47" s="279"/>
      <c r="GG47" s="279"/>
      <c r="GH47" s="280"/>
      <c r="GI47" s="60"/>
      <c r="GJ47" s="60"/>
      <c r="GK47" s="278"/>
      <c r="GL47" s="279"/>
      <c r="GM47" s="279"/>
      <c r="GN47" s="280"/>
      <c r="GO47" s="60"/>
      <c r="GP47" s="60"/>
      <c r="GQ47" s="60"/>
      <c r="GR47" s="60"/>
      <c r="GS47" s="60"/>
      <c r="GT47" s="72">
        <v>26</v>
      </c>
      <c r="GU47" s="73" t="s">
        <v>86</v>
      </c>
      <c r="GV47" s="77" t="s">
        <v>48</v>
      </c>
      <c r="GW47" s="1"/>
    </row>
    <row r="48" spans="3:206" ht="16.5" customHeight="1" x14ac:dyDescent="0.45">
      <c r="BU48" s="1">
        <v>0</v>
      </c>
      <c r="GT48" s="72">
        <v>27</v>
      </c>
      <c r="GU48" s="79" t="s">
        <v>52</v>
      </c>
      <c r="GV48" s="76" t="s">
        <v>87</v>
      </c>
      <c r="GW48" s="1"/>
    </row>
    <row r="49" spans="7:207" ht="16.5" customHeight="1" x14ac:dyDescent="0.45">
      <c r="G49" s="282" t="s">
        <v>35</v>
      </c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  <c r="EO49" s="283"/>
      <c r="EP49" s="283"/>
      <c r="EQ49" s="283"/>
      <c r="ER49" s="283"/>
      <c r="ES49" s="283"/>
      <c r="ET49" s="283"/>
      <c r="EU49" s="283"/>
      <c r="EV49" s="283"/>
      <c r="EW49" s="283"/>
      <c r="EX49" s="283"/>
      <c r="EY49" s="283"/>
      <c r="EZ49" s="283"/>
      <c r="FA49" s="283"/>
      <c r="FB49" s="283"/>
      <c r="FC49" s="283"/>
      <c r="FD49" s="283"/>
      <c r="FE49" s="283"/>
      <c r="FF49" s="283"/>
      <c r="FG49" s="283"/>
      <c r="FH49" s="283"/>
      <c r="FI49" s="283"/>
      <c r="FJ49" s="283"/>
      <c r="FK49" s="283"/>
      <c r="FL49" s="283"/>
      <c r="FM49" s="283"/>
      <c r="FN49" s="283"/>
      <c r="FO49" s="283"/>
      <c r="FP49" s="283"/>
      <c r="FQ49" s="283"/>
      <c r="FR49" s="283"/>
      <c r="FS49" s="283"/>
      <c r="FT49" s="283"/>
      <c r="FU49" s="283"/>
      <c r="FV49" s="283"/>
      <c r="FW49" s="283"/>
      <c r="FX49" s="283"/>
      <c r="FY49" s="283"/>
      <c r="FZ49" s="283"/>
      <c r="GA49" s="283"/>
      <c r="GB49" s="283"/>
      <c r="GC49" s="283"/>
      <c r="GD49" s="283"/>
      <c r="GE49" s="283"/>
      <c r="GF49" s="283"/>
      <c r="GG49" s="283"/>
      <c r="GH49" s="283"/>
      <c r="GI49" s="283"/>
      <c r="GJ49" s="283"/>
      <c r="GK49" s="283"/>
      <c r="GL49" s="283"/>
      <c r="GM49" s="283"/>
      <c r="GN49" s="284"/>
      <c r="GT49" s="72">
        <v>28</v>
      </c>
      <c r="GU49" s="79" t="s">
        <v>53</v>
      </c>
      <c r="GV49" s="76" t="s">
        <v>87</v>
      </c>
      <c r="GW49" s="1"/>
    </row>
    <row r="50" spans="7:207" ht="16.5" customHeight="1" x14ac:dyDescent="0.45">
      <c r="G50" s="285" t="s">
        <v>51</v>
      </c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5"/>
      <c r="AR50" s="285"/>
      <c r="AS50" s="285"/>
      <c r="AT50" s="285"/>
      <c r="AU50" s="285"/>
      <c r="AV50" s="285"/>
      <c r="AW50" s="285"/>
      <c r="AX50" s="285"/>
      <c r="AY50" s="285"/>
      <c r="AZ50" s="285"/>
      <c r="BA50" s="285"/>
      <c r="BB50" s="285"/>
      <c r="BC50" s="285"/>
      <c r="BD50" s="285"/>
      <c r="BE50" s="285"/>
      <c r="BF50" s="285"/>
      <c r="BG50" s="285"/>
      <c r="BH50" s="285"/>
      <c r="BI50" s="285"/>
      <c r="BJ50" s="285"/>
      <c r="BK50" s="285"/>
      <c r="BL50" s="285"/>
      <c r="BM50" s="285"/>
      <c r="BN50" s="285"/>
      <c r="BO50" s="285"/>
      <c r="BP50" s="285"/>
      <c r="BQ50" s="285"/>
      <c r="BR50" s="285"/>
      <c r="BS50" s="285"/>
      <c r="BT50" s="285"/>
      <c r="BU50" s="285"/>
      <c r="BV50" s="285"/>
      <c r="BW50" s="285"/>
      <c r="BX50" s="285"/>
      <c r="BY50" s="285"/>
      <c r="BZ50" s="285"/>
      <c r="CA50" s="285"/>
      <c r="CB50" s="285"/>
      <c r="CC50" s="285"/>
      <c r="CD50" s="285"/>
      <c r="CE50" s="285"/>
      <c r="CF50" s="285"/>
      <c r="CG50" s="285"/>
      <c r="CH50" s="285"/>
      <c r="CI50" s="285"/>
      <c r="CJ50" s="285"/>
      <c r="CK50" s="285"/>
      <c r="CL50" s="285"/>
      <c r="CM50" s="285"/>
      <c r="CN50" s="285"/>
      <c r="CO50" s="285"/>
      <c r="CP50" s="285"/>
      <c r="CQ50" s="285"/>
      <c r="CR50" s="285"/>
      <c r="CS50" s="285"/>
      <c r="CT50" s="285"/>
      <c r="CU50" s="285"/>
      <c r="CV50" s="285"/>
      <c r="CW50" s="285"/>
      <c r="CX50" s="285"/>
      <c r="CY50" s="285"/>
      <c r="CZ50" s="285"/>
      <c r="DA50" s="285"/>
      <c r="DB50" s="285"/>
      <c r="DC50" s="285"/>
      <c r="DD50" s="285"/>
      <c r="DE50" s="285"/>
      <c r="DF50" s="285"/>
      <c r="DG50" s="285"/>
      <c r="DH50" s="285"/>
      <c r="DI50" s="285"/>
      <c r="DJ50" s="285"/>
      <c r="DK50" s="285"/>
      <c r="DL50" s="285"/>
      <c r="DM50" s="285"/>
      <c r="DN50" s="285"/>
      <c r="DO50" s="285"/>
      <c r="DP50" s="285"/>
      <c r="DQ50" s="285"/>
      <c r="DR50" s="285"/>
      <c r="DS50" s="285"/>
      <c r="DT50" s="285"/>
      <c r="DU50" s="285"/>
      <c r="DV50" s="285"/>
      <c r="DW50" s="285"/>
      <c r="DX50" s="285"/>
      <c r="DY50" s="285"/>
      <c r="DZ50" s="285"/>
      <c r="EA50" s="285"/>
      <c r="EB50" s="285"/>
      <c r="EC50" s="285"/>
      <c r="ED50" s="285"/>
      <c r="EE50" s="285"/>
      <c r="EF50" s="285"/>
      <c r="EG50" s="285"/>
      <c r="EH50" s="285"/>
      <c r="EI50" s="285"/>
      <c r="EJ50" s="285"/>
      <c r="EK50" s="285"/>
      <c r="EL50" s="285"/>
      <c r="EM50" s="285"/>
      <c r="EN50" s="285"/>
      <c r="EO50" s="285"/>
      <c r="EP50" s="285"/>
      <c r="EQ50" s="285"/>
      <c r="ER50" s="285"/>
      <c r="ES50" s="285"/>
      <c r="ET50" s="285"/>
      <c r="EU50" s="285"/>
      <c r="EV50" s="285"/>
      <c r="EW50" s="285"/>
      <c r="EX50" s="285"/>
      <c r="EY50" s="285"/>
      <c r="EZ50" s="285"/>
      <c r="FA50" s="285"/>
      <c r="FB50" s="285"/>
      <c r="FC50" s="285"/>
      <c r="FD50" s="285"/>
      <c r="FE50" s="285"/>
      <c r="FF50" s="285"/>
      <c r="FG50" s="285"/>
      <c r="FH50" s="285"/>
      <c r="FI50" s="285"/>
      <c r="FJ50" s="285"/>
      <c r="FK50" s="285"/>
      <c r="FL50" s="285"/>
      <c r="FM50" s="285"/>
      <c r="FN50" s="285"/>
      <c r="FO50" s="285"/>
      <c r="FP50" s="285"/>
      <c r="FQ50" s="285"/>
      <c r="FR50" s="285"/>
      <c r="FS50" s="285"/>
      <c r="FT50" s="285"/>
      <c r="FU50" s="285"/>
      <c r="FV50" s="285"/>
      <c r="FW50" s="285"/>
      <c r="FX50" s="285"/>
      <c r="FY50" s="285"/>
      <c r="FZ50" s="285"/>
      <c r="GA50" s="285"/>
      <c r="GB50" s="285"/>
      <c r="GC50" s="285"/>
      <c r="GD50" s="285"/>
      <c r="GE50" s="285"/>
      <c r="GF50" s="285"/>
      <c r="GG50" s="285"/>
      <c r="GH50" s="285"/>
      <c r="GI50" s="285"/>
      <c r="GJ50" s="285"/>
      <c r="GK50" s="285"/>
      <c r="GL50" s="285"/>
      <c r="GM50" s="285"/>
      <c r="GN50" s="285"/>
      <c r="GT50" s="72">
        <v>29</v>
      </c>
      <c r="GU50" s="79" t="s">
        <v>54</v>
      </c>
      <c r="GV50" s="76" t="s">
        <v>87</v>
      </c>
      <c r="GW50" s="1"/>
    </row>
    <row r="51" spans="7:207" ht="16.5" customHeight="1" x14ac:dyDescent="0.45">
      <c r="G51" s="286" t="s">
        <v>36</v>
      </c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/>
      <c r="BI51" s="286"/>
      <c r="BJ51" s="286"/>
      <c r="BK51" s="286"/>
      <c r="BL51" s="286"/>
      <c r="BM51" s="286"/>
      <c r="BN51" s="286"/>
      <c r="BO51" s="286"/>
      <c r="BP51" s="286"/>
      <c r="BQ51" s="286"/>
      <c r="BR51" s="286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6"/>
      <c r="CE51" s="286"/>
      <c r="CF51" s="286"/>
      <c r="CG51" s="286"/>
      <c r="CH51" s="286"/>
      <c r="CI51" s="286"/>
      <c r="CJ51" s="286"/>
      <c r="CK51" s="286"/>
      <c r="CL51" s="286"/>
      <c r="CM51" s="286"/>
      <c r="CN51" s="286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6"/>
      <c r="DB51" s="286"/>
      <c r="DC51" s="286"/>
      <c r="DD51" s="286"/>
      <c r="DE51" s="286"/>
      <c r="DF51" s="286"/>
      <c r="DG51" s="286"/>
      <c r="DH51" s="286"/>
      <c r="DI51" s="286"/>
      <c r="DJ51" s="286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6"/>
      <c r="DW51" s="286"/>
      <c r="DX51" s="286"/>
      <c r="DY51" s="286"/>
      <c r="DZ51" s="286"/>
      <c r="EA51" s="286"/>
      <c r="EB51" s="286"/>
      <c r="EC51" s="286"/>
      <c r="ED51" s="286"/>
      <c r="EE51" s="286"/>
      <c r="EF51" s="286"/>
      <c r="EG51" s="286"/>
      <c r="EH51" s="286"/>
      <c r="EI51" s="286"/>
      <c r="EJ51" s="286"/>
      <c r="EK51" s="286"/>
      <c r="EL51" s="286"/>
      <c r="EM51" s="286"/>
      <c r="EN51" s="286"/>
      <c r="EO51" s="286"/>
      <c r="EP51" s="286"/>
      <c r="EQ51" s="286"/>
      <c r="ER51" s="286"/>
      <c r="ES51" s="286"/>
      <c r="ET51" s="286"/>
      <c r="EU51" s="286"/>
      <c r="EV51" s="286"/>
      <c r="EW51" s="286"/>
      <c r="EX51" s="286"/>
      <c r="EY51" s="286"/>
      <c r="EZ51" s="286"/>
      <c r="FA51" s="286"/>
      <c r="FB51" s="286"/>
      <c r="FC51" s="286"/>
      <c r="FD51" s="286"/>
      <c r="FE51" s="286"/>
      <c r="FF51" s="286"/>
      <c r="FG51" s="286"/>
      <c r="FH51" s="286"/>
      <c r="FI51" s="286"/>
      <c r="FJ51" s="286"/>
      <c r="FK51" s="286"/>
      <c r="FL51" s="286"/>
      <c r="FM51" s="286"/>
      <c r="FN51" s="286"/>
      <c r="FO51" s="286"/>
      <c r="FP51" s="286"/>
      <c r="FQ51" s="286"/>
      <c r="FR51" s="286"/>
      <c r="FS51" s="286"/>
      <c r="FT51" s="286"/>
      <c r="FU51" s="286"/>
      <c r="FV51" s="286"/>
      <c r="FW51" s="286"/>
      <c r="FX51" s="286"/>
      <c r="FY51" s="286"/>
      <c r="FZ51" s="286"/>
      <c r="GA51" s="286"/>
      <c r="GB51" s="286"/>
      <c r="GC51" s="286"/>
      <c r="GD51" s="286"/>
      <c r="GE51" s="286"/>
      <c r="GF51" s="286"/>
      <c r="GG51" s="286"/>
      <c r="GH51" s="286"/>
      <c r="GI51" s="286"/>
      <c r="GJ51" s="286"/>
      <c r="GK51" s="286"/>
      <c r="GL51" s="286"/>
      <c r="GM51" s="286"/>
      <c r="GN51" s="286"/>
      <c r="GT51" s="72">
        <v>30</v>
      </c>
      <c r="GU51" s="73" t="s">
        <v>88</v>
      </c>
      <c r="GV51" s="77" t="s">
        <v>49</v>
      </c>
      <c r="GW51" s="1"/>
    </row>
    <row r="52" spans="7:207" ht="18" hidden="1" customHeight="1" thickBot="1" x14ac:dyDescent="0.6"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T52" s="72">
        <v>31</v>
      </c>
      <c r="GU52" s="73" t="s">
        <v>89</v>
      </c>
      <c r="GV52" s="77" t="s">
        <v>49</v>
      </c>
      <c r="GW52" s="1"/>
    </row>
    <row r="53" spans="7:207" ht="13.5" hidden="1" customHeight="1" thickBot="1" x14ac:dyDescent="0.6">
      <c r="G53" s="287">
        <v>30</v>
      </c>
      <c r="H53" s="288"/>
      <c r="I53" s="288"/>
      <c r="J53" s="289"/>
      <c r="M53" s="287">
        <v>29</v>
      </c>
      <c r="N53" s="288"/>
      <c r="O53" s="288"/>
      <c r="P53" s="289"/>
      <c r="S53" s="287">
        <v>11</v>
      </c>
      <c r="T53" s="288"/>
      <c r="U53" s="288"/>
      <c r="V53" s="289"/>
      <c r="Y53" s="287">
        <v>26</v>
      </c>
      <c r="Z53" s="288"/>
      <c r="AA53" s="288"/>
      <c r="AB53" s="289"/>
      <c r="AE53" s="287">
        <v>5</v>
      </c>
      <c r="AF53" s="288"/>
      <c r="AG53" s="288"/>
      <c r="AH53" s="289"/>
      <c r="AK53" s="287">
        <v>17</v>
      </c>
      <c r="AL53" s="288"/>
      <c r="AM53" s="288"/>
      <c r="AN53" s="289"/>
      <c r="AQ53" s="287">
        <v>12</v>
      </c>
      <c r="AR53" s="288"/>
      <c r="AS53" s="288"/>
      <c r="AT53" s="289"/>
      <c r="AW53" s="287">
        <v>18</v>
      </c>
      <c r="AX53" s="288"/>
      <c r="AY53" s="288"/>
      <c r="AZ53" s="289"/>
      <c r="BC53" s="287">
        <v>21</v>
      </c>
      <c r="BD53" s="288"/>
      <c r="BE53" s="288"/>
      <c r="BF53" s="289"/>
      <c r="BI53" s="287">
        <v>10</v>
      </c>
      <c r="BJ53" s="288"/>
      <c r="BK53" s="288"/>
      <c r="BL53" s="289"/>
      <c r="BO53" s="287">
        <v>22</v>
      </c>
      <c r="BP53" s="288"/>
      <c r="BQ53" s="288"/>
      <c r="BR53" s="289"/>
      <c r="BU53" s="287">
        <v>7</v>
      </c>
      <c r="BV53" s="288"/>
      <c r="BW53" s="288"/>
      <c r="BX53" s="289"/>
      <c r="CA53" s="287">
        <v>25</v>
      </c>
      <c r="CB53" s="288"/>
      <c r="CC53" s="288"/>
      <c r="CD53" s="289"/>
      <c r="CG53" s="287">
        <v>1</v>
      </c>
      <c r="CH53" s="288"/>
      <c r="CI53" s="288"/>
      <c r="CJ53" s="289"/>
      <c r="CM53" s="287">
        <v>8</v>
      </c>
      <c r="CN53" s="288"/>
      <c r="CO53" s="288"/>
      <c r="CP53" s="289"/>
      <c r="CS53" s="287">
        <v>32</v>
      </c>
      <c r="CT53" s="288"/>
      <c r="CU53" s="288"/>
      <c r="CV53" s="289"/>
      <c r="CY53" s="287">
        <v>2</v>
      </c>
      <c r="CZ53" s="288"/>
      <c r="DA53" s="288"/>
      <c r="DB53" s="289"/>
      <c r="DE53" s="287">
        <v>16</v>
      </c>
      <c r="DF53" s="288"/>
      <c r="DG53" s="288"/>
      <c r="DH53" s="289"/>
      <c r="DK53" s="287">
        <v>15</v>
      </c>
      <c r="DL53" s="288"/>
      <c r="DM53" s="288"/>
      <c r="DN53" s="289"/>
      <c r="DQ53" s="287">
        <v>28</v>
      </c>
      <c r="DR53" s="288"/>
      <c r="DS53" s="288"/>
      <c r="DT53" s="289"/>
      <c r="DW53" s="287">
        <v>14</v>
      </c>
      <c r="DX53" s="288"/>
      <c r="DY53" s="288"/>
      <c r="DZ53" s="289"/>
      <c r="EC53" s="287">
        <v>31</v>
      </c>
      <c r="ED53" s="288"/>
      <c r="EE53" s="288"/>
      <c r="EF53" s="289"/>
      <c r="EI53" s="287">
        <v>20</v>
      </c>
      <c r="EJ53" s="288"/>
      <c r="EK53" s="288"/>
      <c r="EL53" s="289"/>
      <c r="EO53" s="287">
        <v>23</v>
      </c>
      <c r="EP53" s="288"/>
      <c r="EQ53" s="288"/>
      <c r="ER53" s="289"/>
      <c r="EU53" s="287">
        <v>27</v>
      </c>
      <c r="EV53" s="288"/>
      <c r="EW53" s="288"/>
      <c r="EX53" s="289"/>
      <c r="FA53" s="287">
        <v>4</v>
      </c>
      <c r="FB53" s="288"/>
      <c r="FC53" s="288"/>
      <c r="FD53" s="289"/>
      <c r="FG53" s="287">
        <v>13</v>
      </c>
      <c r="FH53" s="288"/>
      <c r="FI53" s="288"/>
      <c r="FJ53" s="289"/>
      <c r="FM53" s="287">
        <v>24</v>
      </c>
      <c r="FN53" s="288"/>
      <c r="FO53" s="288"/>
      <c r="FP53" s="289"/>
      <c r="FS53" s="287">
        <v>9</v>
      </c>
      <c r="FT53" s="288"/>
      <c r="FU53" s="288"/>
      <c r="FV53" s="289"/>
      <c r="FY53" s="287">
        <v>6</v>
      </c>
      <c r="FZ53" s="288"/>
      <c r="GA53" s="288"/>
      <c r="GB53" s="289"/>
      <c r="GE53" s="287">
        <v>19</v>
      </c>
      <c r="GF53" s="288"/>
      <c r="GG53" s="288"/>
      <c r="GH53" s="289"/>
      <c r="GK53" s="287">
        <v>3</v>
      </c>
      <c r="GL53" s="288"/>
      <c r="GM53" s="288"/>
      <c r="GN53" s="289"/>
      <c r="GT53" s="80">
        <v>32</v>
      </c>
      <c r="GU53" s="81" t="s">
        <v>90</v>
      </c>
      <c r="GV53" s="82" t="s">
        <v>50</v>
      </c>
      <c r="GW53" s="1"/>
    </row>
    <row r="54" spans="7:207" ht="14" hidden="1" customHeight="1" thickBot="1" x14ac:dyDescent="0.6">
      <c r="GV54" s="1"/>
      <c r="GW54" s="62"/>
      <c r="GX54" s="62"/>
      <c r="GY54" s="2"/>
    </row>
    <row r="55" spans="7:207" ht="20.25" hidden="1" customHeight="1" thickBot="1" x14ac:dyDescent="0.6">
      <c r="G55" s="290"/>
      <c r="H55" s="290"/>
      <c r="I55" s="290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291"/>
      <c r="AK55" s="291"/>
      <c r="AL55" s="292"/>
      <c r="AM55" s="292"/>
      <c r="AN55" s="292"/>
      <c r="AO55" s="292"/>
      <c r="AP55" s="292"/>
      <c r="AQ55" s="292"/>
      <c r="AR55" s="292"/>
      <c r="AS55" s="292"/>
      <c r="CX55" s="45">
        <v>1</v>
      </c>
      <c r="GV55" s="1"/>
    </row>
    <row r="56" spans="7:207" ht="20.25" hidden="1" customHeight="1" x14ac:dyDescent="0.45">
      <c r="G56" s="290"/>
      <c r="H56" s="290"/>
      <c r="I56" s="290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2"/>
      <c r="AM56" s="292"/>
      <c r="AN56" s="292"/>
      <c r="AO56" s="292"/>
      <c r="AP56" s="292"/>
      <c r="AQ56" s="292"/>
      <c r="AR56" s="292"/>
      <c r="AS56" s="292"/>
      <c r="GV56" s="1"/>
    </row>
    <row r="57" spans="7:207" ht="20.25" hidden="1" customHeight="1" x14ac:dyDescent="0.45">
      <c r="G57" s="290"/>
      <c r="H57" s="290"/>
      <c r="I57" s="290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291"/>
      <c r="AL57" s="292"/>
      <c r="AM57" s="292"/>
      <c r="AN57" s="292"/>
      <c r="AO57" s="292"/>
      <c r="AP57" s="292"/>
      <c r="AQ57" s="292"/>
      <c r="AR57" s="292"/>
      <c r="AS57" s="292"/>
      <c r="GV57" s="1"/>
    </row>
    <row r="58" spans="7:207" ht="20.25" hidden="1" customHeight="1" x14ac:dyDescent="0.45">
      <c r="G58" s="290"/>
      <c r="H58" s="290"/>
      <c r="I58" s="290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/>
      <c r="AL58" s="292"/>
      <c r="AM58" s="292"/>
      <c r="AN58" s="292"/>
      <c r="AO58" s="292"/>
      <c r="AP58" s="292"/>
      <c r="AQ58" s="292"/>
      <c r="AR58" s="292"/>
      <c r="AS58" s="292"/>
      <c r="GV58" s="1"/>
    </row>
    <row r="59" spans="7:207" ht="20.25" hidden="1" customHeight="1" x14ac:dyDescent="0.45">
      <c r="G59" s="290"/>
      <c r="H59" s="290"/>
      <c r="I59" s="290"/>
      <c r="J59" s="291"/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2"/>
      <c r="AM59" s="292"/>
      <c r="AN59" s="292"/>
      <c r="AO59" s="292"/>
      <c r="AP59" s="292"/>
      <c r="AQ59" s="292"/>
      <c r="AR59" s="292"/>
      <c r="AS59" s="292"/>
      <c r="GV59" s="1"/>
    </row>
    <row r="60" spans="7:207" ht="20.25" hidden="1" customHeight="1" x14ac:dyDescent="0.45">
      <c r="G60" s="290"/>
      <c r="H60" s="290"/>
      <c r="I60" s="290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1"/>
      <c r="AK60" s="291"/>
      <c r="AL60" s="292"/>
      <c r="AM60" s="292"/>
      <c r="AN60" s="292"/>
      <c r="AO60" s="292"/>
      <c r="AP60" s="292"/>
      <c r="AQ60" s="292"/>
      <c r="AR60" s="292"/>
      <c r="AS60" s="292"/>
      <c r="GV60" s="1"/>
    </row>
    <row r="61" spans="7:207" ht="20.25" hidden="1" customHeight="1" x14ac:dyDescent="0.45">
      <c r="G61" s="290"/>
      <c r="H61" s="290"/>
      <c r="I61" s="290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  <c r="AI61" s="293"/>
      <c r="AJ61" s="293"/>
      <c r="AK61" s="293"/>
      <c r="AL61" s="294"/>
      <c r="AM61" s="294"/>
      <c r="AN61" s="294"/>
      <c r="AO61" s="294"/>
      <c r="AP61" s="294"/>
      <c r="AQ61" s="294"/>
      <c r="AR61" s="294"/>
      <c r="AS61" s="294"/>
      <c r="GV61" s="1"/>
    </row>
    <row r="62" spans="7:207" ht="20.25" hidden="1" customHeight="1" x14ac:dyDescent="0.45">
      <c r="G62" s="290"/>
      <c r="H62" s="290"/>
      <c r="I62" s="290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  <c r="AI62" s="293"/>
      <c r="AJ62" s="293"/>
      <c r="AK62" s="293"/>
      <c r="AL62" s="294"/>
      <c r="AM62" s="294"/>
      <c r="AN62" s="294"/>
      <c r="AO62" s="294"/>
      <c r="AP62" s="294"/>
      <c r="AQ62" s="294"/>
      <c r="AR62" s="294"/>
      <c r="AS62" s="294"/>
    </row>
    <row r="63" spans="7:207" ht="20.25" hidden="1" customHeight="1" x14ac:dyDescent="0.45">
      <c r="G63" s="290"/>
      <c r="H63" s="290"/>
      <c r="I63" s="290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  <c r="AA63" s="293"/>
      <c r="AB63" s="293"/>
      <c r="AC63" s="293"/>
      <c r="AD63" s="293"/>
      <c r="AE63" s="293"/>
      <c r="AF63" s="293"/>
      <c r="AG63" s="293"/>
      <c r="AH63" s="293"/>
      <c r="AI63" s="293"/>
      <c r="AJ63" s="293"/>
      <c r="AK63" s="293"/>
      <c r="AL63" s="294"/>
      <c r="AM63" s="294"/>
      <c r="AN63" s="294"/>
      <c r="AO63" s="294"/>
      <c r="AP63" s="294"/>
      <c r="AQ63" s="294"/>
      <c r="AR63" s="294"/>
      <c r="AS63" s="294"/>
    </row>
    <row r="64" spans="7:207" ht="20.25" hidden="1" customHeight="1" x14ac:dyDescent="0.45">
      <c r="G64" s="290"/>
      <c r="H64" s="290"/>
      <c r="I64" s="290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3"/>
      <c r="Y64" s="293"/>
      <c r="Z64" s="293"/>
      <c r="AA64" s="293"/>
      <c r="AB64" s="293"/>
      <c r="AC64" s="293"/>
      <c r="AD64" s="293"/>
      <c r="AE64" s="293"/>
      <c r="AF64" s="293"/>
      <c r="AG64" s="293"/>
      <c r="AH64" s="293"/>
      <c r="AI64" s="293"/>
      <c r="AJ64" s="293"/>
      <c r="AK64" s="293"/>
      <c r="AL64" s="294"/>
      <c r="AM64" s="294"/>
      <c r="AN64" s="294"/>
      <c r="AO64" s="294"/>
      <c r="AP64" s="294"/>
      <c r="AQ64" s="294"/>
      <c r="AR64" s="294"/>
      <c r="AS64" s="294"/>
      <c r="GU64" s="62"/>
    </row>
    <row r="65" spans="7:203" ht="20.25" hidden="1" customHeight="1" x14ac:dyDescent="0.45">
      <c r="G65" s="290"/>
      <c r="H65" s="290"/>
      <c r="I65" s="290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93"/>
      <c r="AC65" s="293"/>
      <c r="AD65" s="293"/>
      <c r="AE65" s="293"/>
      <c r="AF65" s="293"/>
      <c r="AG65" s="293"/>
      <c r="AH65" s="293"/>
      <c r="AI65" s="293"/>
      <c r="AJ65" s="293"/>
      <c r="AK65" s="293"/>
      <c r="AL65" s="294"/>
      <c r="AM65" s="294"/>
      <c r="AN65" s="294"/>
      <c r="AO65" s="294"/>
      <c r="AP65" s="294"/>
      <c r="AQ65" s="294"/>
      <c r="AR65" s="294"/>
      <c r="AS65" s="294"/>
      <c r="GU65" s="62"/>
    </row>
    <row r="66" spans="7:203" ht="20.25" hidden="1" customHeight="1" x14ac:dyDescent="0.45">
      <c r="G66" s="290"/>
      <c r="H66" s="290"/>
      <c r="I66" s="290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  <c r="AA66" s="293"/>
      <c r="AB66" s="293"/>
      <c r="AC66" s="293"/>
      <c r="AD66" s="293"/>
      <c r="AE66" s="293"/>
      <c r="AF66" s="293"/>
      <c r="AG66" s="293"/>
      <c r="AH66" s="293"/>
      <c r="AI66" s="293"/>
      <c r="AJ66" s="293"/>
      <c r="AK66" s="293"/>
      <c r="AL66" s="295"/>
      <c r="AM66" s="295"/>
      <c r="AN66" s="295"/>
      <c r="AO66" s="295"/>
      <c r="AP66" s="295"/>
      <c r="AQ66" s="295"/>
      <c r="AR66" s="295"/>
      <c r="AS66" s="295"/>
    </row>
    <row r="67" spans="7:203" ht="20.25" hidden="1" customHeight="1" x14ac:dyDescent="0.45">
      <c r="G67" s="290"/>
      <c r="H67" s="290"/>
      <c r="I67" s="290"/>
      <c r="J67" s="293"/>
      <c r="K67" s="293"/>
      <c r="L67" s="293"/>
      <c r="M67" s="293"/>
      <c r="N67" s="293"/>
      <c r="O67" s="293"/>
      <c r="P67" s="293"/>
      <c r="Q67" s="293"/>
      <c r="R67" s="293"/>
      <c r="S67" s="293"/>
      <c r="T67" s="293"/>
      <c r="U67" s="293"/>
      <c r="V67" s="293"/>
      <c r="W67" s="293"/>
      <c r="X67" s="293"/>
      <c r="Y67" s="293"/>
      <c r="Z67" s="293"/>
      <c r="AA67" s="293"/>
      <c r="AB67" s="293"/>
      <c r="AC67" s="293"/>
      <c r="AD67" s="293"/>
      <c r="AE67" s="293"/>
      <c r="AF67" s="293"/>
      <c r="AG67" s="293"/>
      <c r="AH67" s="293"/>
      <c r="AI67" s="293"/>
      <c r="AJ67" s="293"/>
      <c r="AK67" s="293"/>
      <c r="AL67" s="295"/>
      <c r="AM67" s="295"/>
      <c r="AN67" s="295"/>
      <c r="AO67" s="295"/>
      <c r="AP67" s="295"/>
      <c r="AQ67" s="295"/>
      <c r="AR67" s="295"/>
      <c r="AS67" s="295"/>
    </row>
    <row r="68" spans="7:203" ht="20.25" hidden="1" customHeight="1" x14ac:dyDescent="0.45">
      <c r="G68" s="290"/>
      <c r="H68" s="290"/>
      <c r="I68" s="290"/>
      <c r="J68" s="293"/>
      <c r="K68" s="293"/>
      <c r="L68" s="293"/>
      <c r="M68" s="293"/>
      <c r="N68" s="293"/>
      <c r="O68" s="293"/>
      <c r="P68" s="293"/>
      <c r="Q68" s="293"/>
      <c r="R68" s="293"/>
      <c r="S68" s="293"/>
      <c r="T68" s="293"/>
      <c r="U68" s="293"/>
      <c r="V68" s="293"/>
      <c r="W68" s="293"/>
      <c r="X68" s="293"/>
      <c r="Y68" s="293"/>
      <c r="Z68" s="293"/>
      <c r="AA68" s="293"/>
      <c r="AB68" s="293"/>
      <c r="AC68" s="293"/>
      <c r="AD68" s="293"/>
      <c r="AE68" s="293"/>
      <c r="AF68" s="293"/>
      <c r="AG68" s="293"/>
      <c r="AH68" s="293"/>
      <c r="AI68" s="293"/>
      <c r="AJ68" s="293"/>
      <c r="AK68" s="293"/>
      <c r="AL68" s="295"/>
      <c r="AM68" s="295"/>
      <c r="AN68" s="295"/>
      <c r="AO68" s="295"/>
      <c r="AP68" s="295"/>
      <c r="AQ68" s="295"/>
      <c r="AR68" s="295"/>
      <c r="AS68" s="295"/>
    </row>
    <row r="69" spans="7:203" ht="20.25" hidden="1" customHeight="1" x14ac:dyDescent="0.45">
      <c r="G69" s="290"/>
      <c r="H69" s="290"/>
      <c r="I69" s="290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3"/>
      <c r="Y69" s="293"/>
      <c r="Z69" s="293"/>
      <c r="AA69" s="293"/>
      <c r="AB69" s="293"/>
      <c r="AC69" s="293"/>
      <c r="AD69" s="293"/>
      <c r="AE69" s="293"/>
      <c r="AF69" s="293"/>
      <c r="AG69" s="293"/>
      <c r="AH69" s="293"/>
      <c r="AI69" s="293"/>
      <c r="AJ69" s="293"/>
      <c r="AK69" s="293"/>
      <c r="AL69" s="295"/>
      <c r="AM69" s="295"/>
      <c r="AN69" s="295"/>
      <c r="AO69" s="295"/>
      <c r="AP69" s="295"/>
      <c r="AQ69" s="295"/>
      <c r="AR69" s="295"/>
      <c r="AS69" s="295"/>
    </row>
    <row r="70" spans="7:203" ht="20.25" hidden="1" customHeight="1" x14ac:dyDescent="0.45">
      <c r="G70" s="290"/>
      <c r="H70" s="290"/>
      <c r="I70" s="290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93"/>
      <c r="Y70" s="293"/>
      <c r="Z70" s="293"/>
      <c r="AA70" s="293"/>
      <c r="AB70" s="293"/>
      <c r="AC70" s="293"/>
      <c r="AD70" s="293"/>
      <c r="AE70" s="293"/>
      <c r="AF70" s="293"/>
      <c r="AG70" s="293"/>
      <c r="AH70" s="293"/>
      <c r="AI70" s="293"/>
      <c r="AJ70" s="293"/>
      <c r="AK70" s="293"/>
      <c r="AL70" s="295"/>
      <c r="AM70" s="295"/>
      <c r="AN70" s="295"/>
      <c r="AO70" s="295"/>
      <c r="AP70" s="295"/>
      <c r="AQ70" s="295"/>
      <c r="AR70" s="295"/>
      <c r="AS70" s="295"/>
    </row>
    <row r="71" spans="7:203" ht="20.25" hidden="1" customHeight="1" x14ac:dyDescent="0.45">
      <c r="G71" s="290"/>
      <c r="H71" s="290"/>
      <c r="I71" s="290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3"/>
      <c r="Y71" s="293"/>
      <c r="Z71" s="293"/>
      <c r="AA71" s="293"/>
      <c r="AB71" s="293"/>
      <c r="AC71" s="293"/>
      <c r="AD71" s="293"/>
      <c r="AE71" s="293"/>
      <c r="AF71" s="293"/>
      <c r="AG71" s="293"/>
      <c r="AH71" s="293"/>
      <c r="AI71" s="293"/>
      <c r="AJ71" s="293"/>
      <c r="AK71" s="293"/>
      <c r="AL71" s="296"/>
      <c r="AM71" s="296"/>
      <c r="AN71" s="296"/>
      <c r="AO71" s="296"/>
      <c r="AP71" s="296"/>
      <c r="AQ71" s="296"/>
      <c r="AR71" s="296"/>
      <c r="AS71" s="296"/>
    </row>
    <row r="72" spans="7:203" ht="20.25" hidden="1" customHeight="1" x14ac:dyDescent="0.45">
      <c r="G72" s="290"/>
      <c r="H72" s="290"/>
      <c r="I72" s="290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  <c r="X72" s="293"/>
      <c r="Y72" s="293"/>
      <c r="Z72" s="293"/>
      <c r="AA72" s="293"/>
      <c r="AB72" s="293"/>
      <c r="AC72" s="293"/>
      <c r="AD72" s="293"/>
      <c r="AE72" s="293"/>
      <c r="AF72" s="293"/>
      <c r="AG72" s="293"/>
      <c r="AH72" s="293"/>
      <c r="AI72" s="293"/>
      <c r="AJ72" s="293"/>
      <c r="AK72" s="293"/>
      <c r="AL72" s="296"/>
      <c r="AM72" s="296"/>
      <c r="AN72" s="296"/>
      <c r="AO72" s="296"/>
      <c r="AP72" s="296"/>
      <c r="AQ72" s="296"/>
      <c r="AR72" s="296"/>
      <c r="AS72" s="296"/>
    </row>
    <row r="73" spans="7:203" ht="20.25" hidden="1" customHeight="1" x14ac:dyDescent="0.45">
      <c r="G73" s="290"/>
      <c r="H73" s="290"/>
      <c r="I73" s="290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3"/>
      <c r="Y73" s="293"/>
      <c r="Z73" s="293"/>
      <c r="AA73" s="293"/>
      <c r="AB73" s="293"/>
      <c r="AC73" s="293"/>
      <c r="AD73" s="293"/>
      <c r="AE73" s="293"/>
      <c r="AF73" s="293"/>
      <c r="AG73" s="293"/>
      <c r="AH73" s="293"/>
      <c r="AI73" s="293"/>
      <c r="AJ73" s="293"/>
      <c r="AK73" s="293"/>
      <c r="AL73" s="296"/>
      <c r="AM73" s="296"/>
      <c r="AN73" s="296"/>
      <c r="AO73" s="296"/>
      <c r="AP73" s="296"/>
      <c r="AQ73" s="296"/>
      <c r="AR73" s="296"/>
      <c r="AS73" s="296"/>
    </row>
    <row r="74" spans="7:203" ht="20.25" hidden="1" customHeight="1" x14ac:dyDescent="0.45">
      <c r="G74" s="290"/>
      <c r="H74" s="290"/>
      <c r="I74" s="290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293"/>
      <c r="Z74" s="293"/>
      <c r="AA74" s="293"/>
      <c r="AB74" s="293"/>
      <c r="AC74" s="293"/>
      <c r="AD74" s="293"/>
      <c r="AE74" s="293"/>
      <c r="AF74" s="293"/>
      <c r="AG74" s="293"/>
      <c r="AH74" s="293"/>
      <c r="AI74" s="293"/>
      <c r="AJ74" s="293"/>
      <c r="AK74" s="293"/>
      <c r="AL74" s="296"/>
      <c r="AM74" s="296"/>
      <c r="AN74" s="296"/>
      <c r="AO74" s="296"/>
      <c r="AP74" s="296"/>
      <c r="AQ74" s="296"/>
      <c r="AR74" s="296"/>
      <c r="AS74" s="296"/>
    </row>
    <row r="75" spans="7:203" ht="20.25" hidden="1" customHeight="1" x14ac:dyDescent="0.45">
      <c r="G75" s="290"/>
      <c r="H75" s="290"/>
      <c r="I75" s="290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293"/>
      <c r="AA75" s="293"/>
      <c r="AB75" s="293"/>
      <c r="AC75" s="293"/>
      <c r="AD75" s="293"/>
      <c r="AE75" s="293"/>
      <c r="AF75" s="293"/>
      <c r="AG75" s="293"/>
      <c r="AH75" s="293"/>
      <c r="AI75" s="293"/>
      <c r="AJ75" s="293"/>
      <c r="AK75" s="293"/>
      <c r="AL75" s="296"/>
      <c r="AM75" s="296"/>
      <c r="AN75" s="296"/>
      <c r="AO75" s="296"/>
      <c r="AP75" s="296"/>
      <c r="AQ75" s="296"/>
      <c r="AR75" s="296"/>
      <c r="AS75" s="296"/>
    </row>
    <row r="76" spans="7:203" ht="20.25" hidden="1" customHeight="1" x14ac:dyDescent="0.45">
      <c r="G76" s="290"/>
      <c r="H76" s="290"/>
      <c r="I76" s="290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3"/>
      <c r="U76" s="303"/>
      <c r="V76" s="303"/>
      <c r="W76" s="303"/>
      <c r="X76" s="303"/>
      <c r="Y76" s="303"/>
      <c r="Z76" s="303"/>
      <c r="AA76" s="303"/>
      <c r="AB76" s="303"/>
      <c r="AC76" s="303"/>
      <c r="AD76" s="303"/>
      <c r="AE76" s="303"/>
      <c r="AF76" s="303"/>
      <c r="AG76" s="303"/>
      <c r="AH76" s="303"/>
      <c r="AI76" s="303"/>
      <c r="AJ76" s="303"/>
      <c r="AK76" s="303"/>
      <c r="AL76" s="304"/>
      <c r="AM76" s="304"/>
      <c r="AN76" s="304"/>
      <c r="AO76" s="304"/>
      <c r="AP76" s="304"/>
      <c r="AQ76" s="304"/>
      <c r="AR76" s="304"/>
      <c r="AS76" s="304"/>
    </row>
    <row r="77" spans="7:203" ht="20.25" hidden="1" customHeight="1" x14ac:dyDescent="0.45">
      <c r="G77" s="290"/>
      <c r="H77" s="290"/>
      <c r="I77" s="290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303"/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  <c r="AJ77" s="303"/>
      <c r="AK77" s="303"/>
      <c r="AL77" s="304"/>
      <c r="AM77" s="304"/>
      <c r="AN77" s="304"/>
      <c r="AO77" s="304"/>
      <c r="AP77" s="304"/>
      <c r="AQ77" s="304"/>
      <c r="AR77" s="304"/>
      <c r="AS77" s="304"/>
    </row>
    <row r="78" spans="7:203" ht="20.25" hidden="1" customHeight="1" x14ac:dyDescent="0.45">
      <c r="G78" s="290"/>
      <c r="H78" s="290"/>
      <c r="I78" s="290"/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293"/>
      <c r="U78" s="293"/>
      <c r="V78" s="293"/>
      <c r="W78" s="293"/>
      <c r="X78" s="293"/>
      <c r="Y78" s="293"/>
      <c r="Z78" s="293"/>
      <c r="AA78" s="293"/>
      <c r="AB78" s="293"/>
      <c r="AC78" s="293"/>
      <c r="AD78" s="293"/>
      <c r="AE78" s="293"/>
      <c r="AF78" s="293"/>
      <c r="AG78" s="293"/>
      <c r="AH78" s="293"/>
      <c r="AI78" s="293"/>
      <c r="AJ78" s="293"/>
      <c r="AK78" s="293"/>
      <c r="AL78" s="301"/>
      <c r="AM78" s="301"/>
      <c r="AN78" s="301"/>
      <c r="AO78" s="301"/>
      <c r="AP78" s="301"/>
      <c r="AQ78" s="301"/>
      <c r="AR78" s="301"/>
      <c r="AS78" s="301"/>
    </row>
    <row r="79" spans="7:203" ht="20.25" hidden="1" customHeight="1" x14ac:dyDescent="0.45">
      <c r="G79" s="290"/>
      <c r="H79" s="290"/>
      <c r="I79" s="290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293"/>
      <c r="U79" s="293"/>
      <c r="V79" s="293"/>
      <c r="W79" s="293"/>
      <c r="X79" s="293"/>
      <c r="Y79" s="293"/>
      <c r="Z79" s="293"/>
      <c r="AA79" s="293"/>
      <c r="AB79" s="293"/>
      <c r="AC79" s="293"/>
      <c r="AD79" s="293"/>
      <c r="AE79" s="293"/>
      <c r="AF79" s="293"/>
      <c r="AG79" s="293"/>
      <c r="AH79" s="293"/>
      <c r="AI79" s="293"/>
      <c r="AJ79" s="293"/>
      <c r="AK79" s="293"/>
      <c r="AL79" s="301"/>
      <c r="AM79" s="301"/>
      <c r="AN79" s="301"/>
      <c r="AO79" s="301"/>
      <c r="AP79" s="301"/>
      <c r="AQ79" s="301"/>
      <c r="AR79" s="301"/>
      <c r="AS79" s="301"/>
    </row>
    <row r="80" spans="7:203" ht="20.25" hidden="1" customHeight="1" x14ac:dyDescent="0.45">
      <c r="G80" s="290"/>
      <c r="H80" s="290"/>
      <c r="I80" s="290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293"/>
      <c r="U80" s="293"/>
      <c r="V80" s="293"/>
      <c r="W80" s="293"/>
      <c r="X80" s="293"/>
      <c r="Y80" s="293"/>
      <c r="Z80" s="293"/>
      <c r="AA80" s="293"/>
      <c r="AB80" s="293"/>
      <c r="AC80" s="293"/>
      <c r="AD80" s="293"/>
      <c r="AE80" s="293"/>
      <c r="AF80" s="293"/>
      <c r="AG80" s="293"/>
      <c r="AH80" s="293"/>
      <c r="AI80" s="293"/>
      <c r="AJ80" s="293"/>
      <c r="AK80" s="293"/>
      <c r="AL80" s="302"/>
      <c r="AM80" s="302"/>
      <c r="AN80" s="302"/>
      <c r="AO80" s="302"/>
      <c r="AP80" s="302"/>
      <c r="AQ80" s="302"/>
      <c r="AR80" s="302"/>
      <c r="AS80" s="302"/>
    </row>
    <row r="81" spans="7:45" ht="20.25" hidden="1" customHeight="1" x14ac:dyDescent="0.45">
      <c r="G81" s="290"/>
      <c r="H81" s="290"/>
      <c r="I81" s="290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  <c r="X81" s="293"/>
      <c r="Y81" s="293"/>
      <c r="Z81" s="293"/>
      <c r="AA81" s="293"/>
      <c r="AB81" s="293"/>
      <c r="AC81" s="293"/>
      <c r="AD81" s="293"/>
      <c r="AE81" s="293"/>
      <c r="AF81" s="293"/>
      <c r="AG81" s="293"/>
      <c r="AH81" s="293"/>
      <c r="AI81" s="293"/>
      <c r="AJ81" s="293"/>
      <c r="AK81" s="293"/>
      <c r="AL81" s="302"/>
      <c r="AM81" s="302"/>
      <c r="AN81" s="302"/>
      <c r="AO81" s="302"/>
      <c r="AP81" s="302"/>
      <c r="AQ81" s="302"/>
      <c r="AR81" s="302"/>
      <c r="AS81" s="302"/>
    </row>
    <row r="82" spans="7:45" ht="20.25" hidden="1" customHeight="1" x14ac:dyDescent="0.45">
      <c r="G82" s="290"/>
      <c r="H82" s="290"/>
      <c r="I82" s="290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V82" s="293"/>
      <c r="W82" s="293"/>
      <c r="X82" s="293"/>
      <c r="Y82" s="293"/>
      <c r="Z82" s="293"/>
      <c r="AA82" s="293"/>
      <c r="AB82" s="293"/>
      <c r="AC82" s="293"/>
      <c r="AD82" s="293"/>
      <c r="AE82" s="293"/>
      <c r="AF82" s="293"/>
      <c r="AG82" s="293"/>
      <c r="AH82" s="293"/>
      <c r="AI82" s="293"/>
      <c r="AJ82" s="293"/>
      <c r="AK82" s="293"/>
      <c r="AL82" s="299"/>
      <c r="AM82" s="299"/>
      <c r="AN82" s="299"/>
      <c r="AO82" s="299"/>
      <c r="AP82" s="299"/>
      <c r="AQ82" s="299"/>
      <c r="AR82" s="299"/>
      <c r="AS82" s="299"/>
    </row>
    <row r="83" spans="7:45" ht="20.25" hidden="1" customHeight="1" x14ac:dyDescent="0.45">
      <c r="G83" s="290"/>
      <c r="H83" s="290"/>
      <c r="I83" s="290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3"/>
      <c r="X83" s="293"/>
      <c r="Y83" s="293"/>
      <c r="Z83" s="293"/>
      <c r="AA83" s="293"/>
      <c r="AB83" s="293"/>
      <c r="AC83" s="293"/>
      <c r="AD83" s="293"/>
      <c r="AE83" s="293"/>
      <c r="AF83" s="293"/>
      <c r="AG83" s="293"/>
      <c r="AH83" s="293"/>
      <c r="AI83" s="293"/>
      <c r="AJ83" s="293"/>
      <c r="AK83" s="293"/>
      <c r="AL83" s="299"/>
      <c r="AM83" s="299"/>
      <c r="AN83" s="299"/>
      <c r="AO83" s="299"/>
      <c r="AP83" s="299"/>
      <c r="AQ83" s="299"/>
      <c r="AR83" s="299"/>
      <c r="AS83" s="299"/>
    </row>
    <row r="84" spans="7:45" ht="20.25" hidden="1" customHeight="1" x14ac:dyDescent="0.45">
      <c r="G84" s="290"/>
      <c r="H84" s="290"/>
      <c r="I84" s="290"/>
      <c r="J84" s="293"/>
      <c r="K84" s="293"/>
      <c r="L84" s="293"/>
      <c r="M84" s="293"/>
      <c r="N84" s="293"/>
      <c r="O84" s="293"/>
      <c r="P84" s="293"/>
      <c r="Q84" s="293"/>
      <c r="R84" s="293"/>
      <c r="S84" s="293"/>
      <c r="T84" s="293"/>
      <c r="U84" s="293"/>
      <c r="V84" s="293"/>
      <c r="W84" s="293"/>
      <c r="X84" s="293"/>
      <c r="Y84" s="293"/>
      <c r="Z84" s="293"/>
      <c r="AA84" s="293"/>
      <c r="AB84" s="293"/>
      <c r="AC84" s="293"/>
      <c r="AD84" s="293"/>
      <c r="AE84" s="293"/>
      <c r="AF84" s="293"/>
      <c r="AG84" s="293"/>
      <c r="AH84" s="293"/>
      <c r="AI84" s="293"/>
      <c r="AJ84" s="293"/>
      <c r="AK84" s="293"/>
      <c r="AL84" s="300"/>
      <c r="AM84" s="300"/>
      <c r="AN84" s="300"/>
      <c r="AO84" s="300"/>
      <c r="AP84" s="300"/>
      <c r="AQ84" s="300"/>
      <c r="AR84" s="300"/>
      <c r="AS84" s="300"/>
    </row>
    <row r="85" spans="7:45" ht="20.25" hidden="1" customHeight="1" x14ac:dyDescent="0.45">
      <c r="G85" s="290"/>
      <c r="H85" s="290"/>
      <c r="I85" s="290"/>
      <c r="J85" s="293"/>
      <c r="K85" s="293"/>
      <c r="L85" s="293"/>
      <c r="M85" s="293"/>
      <c r="N85" s="293"/>
      <c r="O85" s="293"/>
      <c r="P85" s="293"/>
      <c r="Q85" s="293"/>
      <c r="R85" s="293"/>
      <c r="S85" s="293"/>
      <c r="T85" s="293"/>
      <c r="U85" s="293"/>
      <c r="V85" s="293"/>
      <c r="W85" s="293"/>
      <c r="X85" s="293"/>
      <c r="Y85" s="293"/>
      <c r="Z85" s="293"/>
      <c r="AA85" s="293"/>
      <c r="AB85" s="293"/>
      <c r="AC85" s="293"/>
      <c r="AD85" s="293"/>
      <c r="AE85" s="293"/>
      <c r="AF85" s="293"/>
      <c r="AG85" s="293"/>
      <c r="AH85" s="293"/>
      <c r="AI85" s="293"/>
      <c r="AJ85" s="293"/>
      <c r="AK85" s="293"/>
      <c r="AL85" s="293"/>
      <c r="AM85" s="293"/>
      <c r="AN85" s="293"/>
      <c r="AO85" s="293"/>
      <c r="AP85" s="293"/>
      <c r="AQ85" s="293"/>
      <c r="AR85" s="293"/>
      <c r="AS85" s="293"/>
    </row>
    <row r="86" spans="7:45" ht="20.25" hidden="1" customHeight="1" x14ac:dyDescent="0.45">
      <c r="G86" s="290"/>
      <c r="H86" s="290"/>
      <c r="I86" s="290"/>
      <c r="J86" s="297"/>
      <c r="K86" s="297"/>
      <c r="L86" s="297"/>
      <c r="M86" s="297"/>
      <c r="N86" s="297"/>
      <c r="O86" s="297"/>
      <c r="P86" s="297"/>
      <c r="Q86" s="297"/>
      <c r="R86" s="297"/>
      <c r="S86" s="297"/>
      <c r="T86" s="297"/>
      <c r="U86" s="297"/>
      <c r="V86" s="297"/>
      <c r="W86" s="297"/>
      <c r="X86" s="297"/>
      <c r="Y86" s="297"/>
      <c r="Z86" s="297"/>
      <c r="AA86" s="297"/>
      <c r="AB86" s="297"/>
      <c r="AC86" s="297"/>
      <c r="AD86" s="297"/>
      <c r="AE86" s="297"/>
      <c r="AF86" s="297"/>
      <c r="AG86" s="297"/>
      <c r="AH86" s="297"/>
      <c r="AI86" s="297"/>
      <c r="AJ86" s="297"/>
      <c r="AK86" s="297"/>
      <c r="AL86" s="298"/>
      <c r="AM86" s="298"/>
      <c r="AN86" s="298"/>
      <c r="AO86" s="298"/>
      <c r="AP86" s="298"/>
      <c r="AQ86" s="298"/>
      <c r="AR86" s="298"/>
      <c r="AS86" s="298"/>
    </row>
    <row r="87" spans="7:45" ht="20.25" hidden="1" customHeight="1" x14ac:dyDescent="0.45"/>
    <row r="88" spans="7:45" ht="20.25" hidden="1" customHeight="1" x14ac:dyDescent="0.45"/>
    <row r="89" spans="7:45" hidden="1" x14ac:dyDescent="0.45"/>
  </sheetData>
  <mergeCells count="398">
    <mergeCell ref="G81:I81"/>
    <mergeCell ref="J81:AK81"/>
    <mergeCell ref="AL81:AS81"/>
    <mergeCell ref="G82:I82"/>
    <mergeCell ref="J82:AK82"/>
    <mergeCell ref="AL82:AS82"/>
    <mergeCell ref="GT14:GT15"/>
    <mergeCell ref="GU14:GU15"/>
    <mergeCell ref="GV14:GV15"/>
    <mergeCell ref="GU24:GU25"/>
    <mergeCell ref="GV24:GV25"/>
    <mergeCell ref="GT19:GT20"/>
    <mergeCell ref="GU19:GU20"/>
    <mergeCell ref="FZ21:GC21"/>
    <mergeCell ref="R22:AO22"/>
    <mergeCell ref="BN22:CK22"/>
    <mergeCell ref="DJ22:EG22"/>
    <mergeCell ref="FF22:GC22"/>
    <mergeCell ref="R21:U21"/>
    <mergeCell ref="AL21:AO21"/>
    <mergeCell ref="BN21:BQ21"/>
    <mergeCell ref="CH21:CK21"/>
    <mergeCell ref="DJ21:DM21"/>
    <mergeCell ref="GV19:GV20"/>
    <mergeCell ref="G79:I79"/>
    <mergeCell ref="J79:AK79"/>
    <mergeCell ref="AL79:AS79"/>
    <mergeCell ref="GT24:GT25"/>
    <mergeCell ref="G80:I80"/>
    <mergeCell ref="J80:AK80"/>
    <mergeCell ref="AL80:AS80"/>
    <mergeCell ref="G77:I77"/>
    <mergeCell ref="J77:AK77"/>
    <mergeCell ref="AL77:AS77"/>
    <mergeCell ref="G78:I78"/>
    <mergeCell ref="J78:AK78"/>
    <mergeCell ref="AL78:AS78"/>
    <mergeCell ref="G75:I75"/>
    <mergeCell ref="J75:AK75"/>
    <mergeCell ref="AL75:AS75"/>
    <mergeCell ref="G76:I76"/>
    <mergeCell ref="J76:AK76"/>
    <mergeCell ref="AL76:AS76"/>
    <mergeCell ref="G73:I73"/>
    <mergeCell ref="J73:AK73"/>
    <mergeCell ref="AL73:AS73"/>
    <mergeCell ref="G74:I74"/>
    <mergeCell ref="J74:AK74"/>
    <mergeCell ref="G86:I86"/>
    <mergeCell ref="J86:AK86"/>
    <mergeCell ref="AL86:AS86"/>
    <mergeCell ref="G83:I83"/>
    <mergeCell ref="J83:AK83"/>
    <mergeCell ref="AL83:AS83"/>
    <mergeCell ref="G84:I84"/>
    <mergeCell ref="J84:AK84"/>
    <mergeCell ref="AL84:AS84"/>
    <mergeCell ref="G85:I85"/>
    <mergeCell ref="J85:AK85"/>
    <mergeCell ref="AL85:AS85"/>
    <mergeCell ref="AL74:AS74"/>
    <mergeCell ref="G71:I71"/>
    <mergeCell ref="J71:AK71"/>
    <mergeCell ref="AL71:AS71"/>
    <mergeCell ref="G72:I72"/>
    <mergeCell ref="J72:AK72"/>
    <mergeCell ref="AL72:AS72"/>
    <mergeCell ref="G69:I69"/>
    <mergeCell ref="J69:AK69"/>
    <mergeCell ref="AL69:AS69"/>
    <mergeCell ref="G70:I70"/>
    <mergeCell ref="J70:AK70"/>
    <mergeCell ref="AL70:AS70"/>
    <mergeCell ref="G67:I67"/>
    <mergeCell ref="J67:AK67"/>
    <mergeCell ref="AL67:AS67"/>
    <mergeCell ref="G68:I68"/>
    <mergeCell ref="J68:AK68"/>
    <mergeCell ref="AL68:AS68"/>
    <mergeCell ref="G65:I65"/>
    <mergeCell ref="J65:AK65"/>
    <mergeCell ref="AL65:AS65"/>
    <mergeCell ref="G66:I66"/>
    <mergeCell ref="J66:AK66"/>
    <mergeCell ref="AL66:AS66"/>
    <mergeCell ref="G63:I63"/>
    <mergeCell ref="J63:AK63"/>
    <mergeCell ref="AL63:AS63"/>
    <mergeCell ref="G64:I64"/>
    <mergeCell ref="J64:AK64"/>
    <mergeCell ref="AL64:AS64"/>
    <mergeCell ref="G61:I61"/>
    <mergeCell ref="J61:AK61"/>
    <mergeCell ref="AL61:AS61"/>
    <mergeCell ref="G62:I62"/>
    <mergeCell ref="J62:AK62"/>
    <mergeCell ref="AL62:AS62"/>
    <mergeCell ref="G60:I60"/>
    <mergeCell ref="J60:AK60"/>
    <mergeCell ref="AL60:AS60"/>
    <mergeCell ref="AW53:AZ53"/>
    <mergeCell ref="BC53:BF53"/>
    <mergeCell ref="BI53:BL53"/>
    <mergeCell ref="BO53:BR53"/>
    <mergeCell ref="G57:I57"/>
    <mergeCell ref="J57:AK57"/>
    <mergeCell ref="AL57:AS57"/>
    <mergeCell ref="G58:I58"/>
    <mergeCell ref="J58:AK58"/>
    <mergeCell ref="AL58:AS58"/>
    <mergeCell ref="G55:I55"/>
    <mergeCell ref="J55:AK55"/>
    <mergeCell ref="AL55:AS55"/>
    <mergeCell ref="G56:I56"/>
    <mergeCell ref="J56:AK56"/>
    <mergeCell ref="AL56:AS56"/>
    <mergeCell ref="G59:I59"/>
    <mergeCell ref="J59:AK59"/>
    <mergeCell ref="AL59:AS59"/>
    <mergeCell ref="DE53:DH53"/>
    <mergeCell ref="DK53:DN53"/>
    <mergeCell ref="DQ53:DT53"/>
    <mergeCell ref="DW53:DZ53"/>
    <mergeCell ref="EC53:EF53"/>
    <mergeCell ref="EI53:EL53"/>
    <mergeCell ref="BU53:BX53"/>
    <mergeCell ref="CA53:CD53"/>
    <mergeCell ref="CG53:CJ53"/>
    <mergeCell ref="CM53:CP53"/>
    <mergeCell ref="CS53:CV53"/>
    <mergeCell ref="CY53:DB53"/>
    <mergeCell ref="AK53:AN53"/>
    <mergeCell ref="AQ53:AT53"/>
    <mergeCell ref="FY53:GB53"/>
    <mergeCell ref="GE53:GH53"/>
    <mergeCell ref="GK53:GN53"/>
    <mergeCell ref="EO53:ER53"/>
    <mergeCell ref="EU53:EX53"/>
    <mergeCell ref="FA53:FD53"/>
    <mergeCell ref="FG53:FJ53"/>
    <mergeCell ref="FM53:FP53"/>
    <mergeCell ref="FS53:FV53"/>
    <mergeCell ref="GE44:GH47"/>
    <mergeCell ref="GK44:GN47"/>
    <mergeCell ref="G49:GN49"/>
    <mergeCell ref="G50:GN50"/>
    <mergeCell ref="G51:GN51"/>
    <mergeCell ref="G53:J53"/>
    <mergeCell ref="M53:P53"/>
    <mergeCell ref="S53:V53"/>
    <mergeCell ref="Y53:AB53"/>
    <mergeCell ref="AE53:AH53"/>
    <mergeCell ref="EU44:EX47"/>
    <mergeCell ref="FA44:FD47"/>
    <mergeCell ref="FG44:FJ47"/>
    <mergeCell ref="FM44:FP47"/>
    <mergeCell ref="FS44:FV47"/>
    <mergeCell ref="FY44:GB47"/>
    <mergeCell ref="DK44:DN47"/>
    <mergeCell ref="DQ44:DT47"/>
    <mergeCell ref="DW44:DZ47"/>
    <mergeCell ref="EC44:EF47"/>
    <mergeCell ref="EI44:EL47"/>
    <mergeCell ref="EO44:ER47"/>
    <mergeCell ref="CA44:CD47"/>
    <mergeCell ref="CG44:CJ47"/>
    <mergeCell ref="CM44:CP47"/>
    <mergeCell ref="CS44:CV47"/>
    <mergeCell ref="CY44:DB47"/>
    <mergeCell ref="DE44:DH47"/>
    <mergeCell ref="AQ44:AT47"/>
    <mergeCell ref="AW44:AZ47"/>
    <mergeCell ref="BC44:BF47"/>
    <mergeCell ref="BI44:BL47"/>
    <mergeCell ref="BO44:BR47"/>
    <mergeCell ref="BU44:BX47"/>
    <mergeCell ref="CM36:CP43"/>
    <mergeCell ref="CS36:CV43"/>
    <mergeCell ref="CY36:DB43"/>
    <mergeCell ref="BC36:BF43"/>
    <mergeCell ref="BI36:BL43"/>
    <mergeCell ref="BO36:BR43"/>
    <mergeCell ref="BU36:BX43"/>
    <mergeCell ref="CA36:CD43"/>
    <mergeCell ref="CG36:CJ43"/>
    <mergeCell ref="AQ35:AT35"/>
    <mergeCell ref="AW35:AZ35"/>
    <mergeCell ref="BO35:BR35"/>
    <mergeCell ref="BU35:BX35"/>
    <mergeCell ref="G44:J47"/>
    <mergeCell ref="M44:P47"/>
    <mergeCell ref="S44:V47"/>
    <mergeCell ref="Y44:AB47"/>
    <mergeCell ref="AE44:AH47"/>
    <mergeCell ref="AK44:AN47"/>
    <mergeCell ref="DE36:DH43"/>
    <mergeCell ref="DK36:DN43"/>
    <mergeCell ref="DQ36:DT43"/>
    <mergeCell ref="DW35:DZ35"/>
    <mergeCell ref="EC35:EF35"/>
    <mergeCell ref="EI35:EL35"/>
    <mergeCell ref="FG36:FJ43"/>
    <mergeCell ref="FM36:FP43"/>
    <mergeCell ref="FS36:FV43"/>
    <mergeCell ref="DE35:DH35"/>
    <mergeCell ref="FY36:GB43"/>
    <mergeCell ref="GE36:GH43"/>
    <mergeCell ref="GK36:GN43"/>
    <mergeCell ref="DW36:DZ43"/>
    <mergeCell ref="EC36:EF43"/>
    <mergeCell ref="EI36:EL43"/>
    <mergeCell ref="EO36:ER43"/>
    <mergeCell ref="EU36:EX43"/>
    <mergeCell ref="FA36:FD43"/>
    <mergeCell ref="GE35:GH35"/>
    <mergeCell ref="GK35:GN35"/>
    <mergeCell ref="G36:J43"/>
    <mergeCell ref="M36:P43"/>
    <mergeCell ref="S36:V43"/>
    <mergeCell ref="Y36:AB43"/>
    <mergeCell ref="AE36:AH43"/>
    <mergeCell ref="AK36:AN43"/>
    <mergeCell ref="AQ36:AT43"/>
    <mergeCell ref="AW36:AZ43"/>
    <mergeCell ref="EU35:EX35"/>
    <mergeCell ref="FA35:FD35"/>
    <mergeCell ref="FG35:FJ35"/>
    <mergeCell ref="FM35:FP35"/>
    <mergeCell ref="FS35:FV35"/>
    <mergeCell ref="FY35:GB35"/>
    <mergeCell ref="DK35:DN35"/>
    <mergeCell ref="DQ35:DT35"/>
    <mergeCell ref="G35:J35"/>
    <mergeCell ref="M35:P35"/>
    <mergeCell ref="S35:V35"/>
    <mergeCell ref="Y35:AB35"/>
    <mergeCell ref="AE35:AH35"/>
    <mergeCell ref="AK35:AN35"/>
    <mergeCell ref="I33:N33"/>
    <mergeCell ref="U33:Z33"/>
    <mergeCell ref="AG33:AL33"/>
    <mergeCell ref="AS33:AX33"/>
    <mergeCell ref="BE33:BJ33"/>
    <mergeCell ref="BQ33:BV33"/>
    <mergeCell ref="CC32:CH32"/>
    <mergeCell ref="CO32:CT32"/>
    <mergeCell ref="DA32:DF32"/>
    <mergeCell ref="CC33:CH33"/>
    <mergeCell ref="CO33:CT33"/>
    <mergeCell ref="DA33:DF33"/>
    <mergeCell ref="EW32:FB32"/>
    <mergeCell ref="FI32:FN32"/>
    <mergeCell ref="FU32:FZ32"/>
    <mergeCell ref="GG32:GL32"/>
    <mergeCell ref="BC35:BF35"/>
    <mergeCell ref="BI35:BL35"/>
    <mergeCell ref="DM32:DR32"/>
    <mergeCell ref="DY32:ED32"/>
    <mergeCell ref="EK32:EP32"/>
    <mergeCell ref="BE32:BJ32"/>
    <mergeCell ref="BQ32:BV32"/>
    <mergeCell ref="CA35:CD35"/>
    <mergeCell ref="CG35:CJ35"/>
    <mergeCell ref="EO35:ER35"/>
    <mergeCell ref="EW33:FB33"/>
    <mergeCell ref="FI33:FN33"/>
    <mergeCell ref="FU33:FZ33"/>
    <mergeCell ref="GG33:GL33"/>
    <mergeCell ref="DM33:DR33"/>
    <mergeCell ref="DY33:ED33"/>
    <mergeCell ref="EK33:EP33"/>
    <mergeCell ref="CM35:CP35"/>
    <mergeCell ref="CS35:CV35"/>
    <mergeCell ref="CY35:DB35"/>
    <mergeCell ref="GE31:GH31"/>
    <mergeCell ref="DQ31:DV31"/>
    <mergeCell ref="DI31:DN31"/>
    <mergeCell ref="GK31:GN31"/>
    <mergeCell ref="DW31:DZ31"/>
    <mergeCell ref="EC31:EF31"/>
    <mergeCell ref="EI31:EL31"/>
    <mergeCell ref="EO31:ER31"/>
    <mergeCell ref="EU31:EX31"/>
    <mergeCell ref="FA31:FD31"/>
    <mergeCell ref="EZ28:FK28"/>
    <mergeCell ref="FX28:GI28"/>
    <mergeCell ref="G31:J31"/>
    <mergeCell ref="M31:P31"/>
    <mergeCell ref="S31:V31"/>
    <mergeCell ref="Y31:AB31"/>
    <mergeCell ref="AE31:AH31"/>
    <mergeCell ref="AK31:AN31"/>
    <mergeCell ref="AQ31:AT31"/>
    <mergeCell ref="AW31:AZ31"/>
    <mergeCell ref="CM31:CP31"/>
    <mergeCell ref="CS31:CV31"/>
    <mergeCell ref="CY31:DB31"/>
    <mergeCell ref="DE31:DH31"/>
    <mergeCell ref="BC31:BF31"/>
    <mergeCell ref="BI31:BL31"/>
    <mergeCell ref="BO31:BR31"/>
    <mergeCell ref="BU31:BX31"/>
    <mergeCell ref="CA31:CD31"/>
    <mergeCell ref="CG31:CJ31"/>
    <mergeCell ref="FG31:FJ31"/>
    <mergeCell ref="FM31:FP31"/>
    <mergeCell ref="FS31:FV31"/>
    <mergeCell ref="FY31:GB31"/>
    <mergeCell ref="L27:W27"/>
    <mergeCell ref="AJ27:AU27"/>
    <mergeCell ref="BH27:BS27"/>
    <mergeCell ref="CF27:CQ27"/>
    <mergeCell ref="DD27:DO27"/>
    <mergeCell ref="EB27:EM27"/>
    <mergeCell ref="EZ27:FK27"/>
    <mergeCell ref="FX27:GI27"/>
    <mergeCell ref="AT26:AW26"/>
    <mergeCell ref="BF26:BI26"/>
    <mergeCell ref="BR26:BU26"/>
    <mergeCell ref="CD26:CG26"/>
    <mergeCell ref="CP26:CS26"/>
    <mergeCell ref="DB26:DE26"/>
    <mergeCell ref="DN26:DQ26"/>
    <mergeCell ref="EX26:FA26"/>
    <mergeCell ref="FV26:FY26"/>
    <mergeCell ref="EH26:EO26"/>
    <mergeCell ref="GV29:GV30"/>
    <mergeCell ref="GU29:GU30"/>
    <mergeCell ref="GT29:GT30"/>
    <mergeCell ref="D3:F7"/>
    <mergeCell ref="G3:I3"/>
    <mergeCell ref="AH3:AS3"/>
    <mergeCell ref="FF3:GN3"/>
    <mergeCell ref="G4:I4"/>
    <mergeCell ref="AH4:AS4"/>
    <mergeCell ref="G7:I7"/>
    <mergeCell ref="AH7:AS7"/>
    <mergeCell ref="CA7:DT8"/>
    <mergeCell ref="FF7:GN7"/>
    <mergeCell ref="FF8:GN8"/>
    <mergeCell ref="FF4:GN4"/>
    <mergeCell ref="G5:I5"/>
    <mergeCell ref="AH5:AS5"/>
    <mergeCell ref="G6:I6"/>
    <mergeCell ref="FF6:GN6"/>
    <mergeCell ref="BJ5:EK5"/>
    <mergeCell ref="BJ4:EK4"/>
    <mergeCell ref="R23:AO23"/>
    <mergeCell ref="BN23:CK23"/>
    <mergeCell ref="J4:AF4"/>
    <mergeCell ref="C31:E33"/>
    <mergeCell ref="C26:E28"/>
    <mergeCell ref="C21:E23"/>
    <mergeCell ref="AH6:AS6"/>
    <mergeCell ref="ED21:EG21"/>
    <mergeCell ref="L28:W28"/>
    <mergeCell ref="AJ28:AU28"/>
    <mergeCell ref="BH28:BS28"/>
    <mergeCell ref="CF28:CQ28"/>
    <mergeCell ref="DD28:DO28"/>
    <mergeCell ref="EB28:EM28"/>
    <mergeCell ref="I32:N32"/>
    <mergeCell ref="U32:Z32"/>
    <mergeCell ref="AG32:AL32"/>
    <mergeCell ref="AS32:AX32"/>
    <mergeCell ref="J7:AF7"/>
    <mergeCell ref="J6:AF6"/>
    <mergeCell ref="AD16:AG16"/>
    <mergeCell ref="BV16:BY16"/>
    <mergeCell ref="AD17:BY17"/>
    <mergeCell ref="DV17:FQ17"/>
    <mergeCell ref="AD18:BY18"/>
    <mergeCell ref="DV18:FQ18"/>
    <mergeCell ref="DZ26:EG26"/>
    <mergeCell ref="D9:BD9"/>
    <mergeCell ref="FJ26:FM26"/>
    <mergeCell ref="DV16:DY16"/>
    <mergeCell ref="FN16:FQ16"/>
    <mergeCell ref="BJ2:EK2"/>
    <mergeCell ref="AH2:AS2"/>
    <mergeCell ref="J3:AF3"/>
    <mergeCell ref="J5:AF5"/>
    <mergeCell ref="FF21:FI21"/>
    <mergeCell ref="FF10:GN10"/>
    <mergeCell ref="BB11:BE11"/>
    <mergeCell ref="EP11:ES11"/>
    <mergeCell ref="FF11:GN11"/>
    <mergeCell ref="BB12:ES12"/>
    <mergeCell ref="FF12:GN12"/>
    <mergeCell ref="BB13:ES13"/>
    <mergeCell ref="FF23:GC23"/>
    <mergeCell ref="J26:M26"/>
    <mergeCell ref="V26:Y26"/>
    <mergeCell ref="AH26:AK26"/>
    <mergeCell ref="DJ23:EG23"/>
    <mergeCell ref="GH26:GK26"/>
    <mergeCell ref="C16:E18"/>
    <mergeCell ref="C11:E13"/>
  </mergeCells>
  <phoneticPr fontId="2"/>
  <printOptions horizontalCentered="1"/>
  <pageMargins left="0.70866141732283472" right="0.70866141732283472" top="0.59055118110236227" bottom="0.35433070866141736" header="0.31496062992125984" footer="0.31496062992125984"/>
  <pageSetup paperSize="9" scale="73" firstPageNumber="7" orientation="landscape" useFirstPageNumber="1" r:id="rId1"/>
  <headerFooter scaleWithDoc="0" alignWithMargins="0"/>
  <rowBreaks count="1" manualBreakCount="1">
    <brk id="52" min="1" max="19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 トーナメント表　0904</vt:lpstr>
      <vt:lpstr>'8 トーナメント表　0904'!Print_Area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草加市スポ少野球部会</dc:creator>
  <cp:keywords/>
  <dc:description/>
  <cp:lastModifiedBy>萱野智明</cp:lastModifiedBy>
  <cp:revision/>
  <cp:lastPrinted>2022-09-12T10:17:26Z</cp:lastPrinted>
  <dcterms:created xsi:type="dcterms:W3CDTF">2006-02-20T05:12:51Z</dcterms:created>
  <dcterms:modified xsi:type="dcterms:W3CDTF">2022-09-29T05:39:38Z</dcterms:modified>
  <cp:category/>
  <cp:contentStatus/>
</cp:coreProperties>
</file>